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codeName="ThisWorkbook" defaultThemeVersion="124226"/>
  <bookViews>
    <workbookView xWindow="0" yWindow="450" windowWidth="22980" windowHeight="9690" tabRatio="863"/>
  </bookViews>
  <sheets>
    <sheet name="Table 1" sheetId="1" r:id="rId1"/>
    <sheet name="Table S1.A (monthly count)" sheetId="38" r:id="rId2"/>
    <sheet name="Table S1.B (monthly volume)" sheetId="39" r:id="rId3"/>
    <sheet name="Table 2" sheetId="2" r:id="rId4"/>
    <sheet name="Table 3" sheetId="32" r:id="rId5"/>
    <sheet name="Table 4" sheetId="18" r:id="rId6"/>
    <sheet name="Table 5" sheetId="6" r:id="rId7"/>
    <sheet name="Table 6" sheetId="29" r:id="rId8"/>
    <sheet name="Table 7A" sheetId="4" r:id="rId9"/>
    <sheet name="Table 7B" sheetId="30" r:id="rId10"/>
    <sheet name="Table 8" sheetId="10" r:id="rId11"/>
    <sheet name="Table 9" sheetId="35" r:id="rId12"/>
    <sheet name="Table 10" sheetId="8" r:id="rId13"/>
    <sheet name="Table 11" sheetId="9" r:id="rId14"/>
  </sheets>
  <calcPr calcId="152511"/>
</workbook>
</file>

<file path=xl/calcChain.xml><?xml version="1.0" encoding="utf-8"?>
<calcChain xmlns="http://schemas.openxmlformats.org/spreadsheetml/2006/main">
  <c r="O30" i="9" l="1"/>
  <c r="P30" i="9"/>
  <c r="Q30" i="9"/>
  <c r="R30" i="9"/>
  <c r="S30" i="9"/>
  <c r="T30" i="9"/>
  <c r="J30" i="9"/>
  <c r="N30" i="9"/>
  <c r="M30" i="9"/>
  <c r="E30" i="9"/>
  <c r="G30" i="9"/>
  <c r="H30" i="9"/>
  <c r="I30" i="9"/>
  <c r="K30" i="9"/>
  <c r="L30" i="9"/>
  <c r="F30" i="9"/>
  <c r="D30" i="9"/>
  <c r="C30" i="9"/>
</calcChain>
</file>

<file path=xl/sharedStrings.xml><?xml version="1.0" encoding="utf-8"?>
<sst xmlns="http://schemas.openxmlformats.org/spreadsheetml/2006/main" count="935" uniqueCount="212">
  <si>
    <t>Asian</t>
  </si>
  <si>
    <t>Conventional only</t>
  </si>
  <si>
    <t>Hispanic white</t>
  </si>
  <si>
    <t>Non-Hispanic white</t>
  </si>
  <si>
    <t>Middle</t>
  </si>
  <si>
    <t>High</t>
  </si>
  <si>
    <t>All</t>
  </si>
  <si>
    <t>B.  Refinance</t>
  </si>
  <si>
    <t>A.  Home purchase</t>
  </si>
  <si>
    <t>Low or moderate</t>
  </si>
  <si>
    <t>Number of institutions</t>
  </si>
  <si>
    <t>Total originations</t>
  </si>
  <si>
    <t>Applications (thousands)</t>
  </si>
  <si>
    <t>Originations (thousands)</t>
  </si>
  <si>
    <t>Purchases (thousands)</t>
  </si>
  <si>
    <t>Top 25 institutions</t>
  </si>
  <si>
    <t>Total applications</t>
  </si>
  <si>
    <t>Conventional</t>
  </si>
  <si>
    <t>Site-built, conventional</t>
  </si>
  <si>
    <t>Manufactured, conventional</t>
  </si>
  <si>
    <t>Refinance</t>
  </si>
  <si>
    <t>Percent</t>
  </si>
  <si>
    <t>Distribution, by percentage points of APOR spread</t>
  </si>
  <si>
    <t>B. Refinance</t>
  </si>
  <si>
    <t>All borrowers</t>
  </si>
  <si>
    <t>All applicants</t>
  </si>
  <si>
    <t>FHA share (percent)</t>
  </si>
  <si>
    <t>VA share (percent)</t>
  </si>
  <si>
    <t>FSA/RHS share (percent)</t>
  </si>
  <si>
    <t>Black or African American</t>
  </si>
  <si>
    <t>Flagstar Bank, FSB</t>
  </si>
  <si>
    <t>Regions Bank</t>
  </si>
  <si>
    <t>Navy Federal Credit Union</t>
  </si>
  <si>
    <t>USAA Federal Savings Bank</t>
  </si>
  <si>
    <t>loanDepot.com</t>
  </si>
  <si>
    <t>Shore Mortgage</t>
  </si>
  <si>
    <t>SunTrust Mortgage, Inc.</t>
  </si>
  <si>
    <t>Quicken Loans, Inc.</t>
  </si>
  <si>
    <t>Nationstar Mortgage</t>
  </si>
  <si>
    <t>Stearns Lending, Inc.</t>
  </si>
  <si>
    <r>
      <t>1</t>
    </r>
    <r>
      <rPr>
        <sz val="9"/>
        <color theme="1"/>
        <rFont val="Calibri"/>
        <family val="2"/>
      </rPr>
      <t>–</t>
    </r>
    <r>
      <rPr>
        <sz val="9"/>
        <color theme="1"/>
        <rFont val="Times New Roman"/>
        <family val="1"/>
      </rPr>
      <t>4 F</t>
    </r>
    <r>
      <rPr>
        <sz val="8"/>
        <color theme="1"/>
        <rFont val="Times New Roman"/>
        <family val="1"/>
      </rPr>
      <t>AMILY</t>
    </r>
  </si>
  <si>
    <t>Home purchase</t>
  </si>
  <si>
    <t>Applications</t>
  </si>
  <si>
    <t>Originations</t>
  </si>
  <si>
    <t>First lien, owner occupied</t>
  </si>
  <si>
    <t>First lien, non-owner occupied</t>
  </si>
  <si>
    <t>Junior lien, owner occupied</t>
  </si>
  <si>
    <t>Junior lien, non-owner occupied</t>
  </si>
  <si>
    <t>Home improvement</t>
  </si>
  <si>
    <r>
      <t>M</t>
    </r>
    <r>
      <rPr>
        <sz val="8"/>
        <color theme="1"/>
        <rFont val="Times New Roman"/>
        <family val="1"/>
      </rPr>
      <t>ULTIFAMILY</t>
    </r>
    <r>
      <rPr>
        <vertAlign val="superscript"/>
        <sz val="8"/>
        <color theme="1"/>
        <rFont val="Times New Roman"/>
        <family val="1"/>
      </rPr>
      <t>1</t>
    </r>
  </si>
  <si>
    <t>Manufactured, nonconventional</t>
  </si>
  <si>
    <t>Site-built, nonconventional</t>
  </si>
  <si>
    <t>Requests for preapproval that were denied</t>
  </si>
  <si>
    <t>Percent except as noted</t>
  </si>
  <si>
    <r>
      <t>Borrower race and ethnicity</t>
    </r>
    <r>
      <rPr>
        <i/>
        <vertAlign val="superscript"/>
        <sz val="9"/>
        <color theme="1"/>
        <rFont val="Times New Roman"/>
        <family val="1"/>
      </rPr>
      <t>1</t>
    </r>
  </si>
  <si>
    <r>
      <t>Borrower income</t>
    </r>
    <r>
      <rPr>
        <i/>
        <vertAlign val="superscript"/>
        <sz val="9"/>
        <color theme="1"/>
        <rFont val="Times New Roman"/>
        <family val="1"/>
      </rPr>
      <t>3</t>
    </r>
  </si>
  <si>
    <r>
      <t>Neighborhood income</t>
    </r>
    <r>
      <rPr>
        <i/>
        <vertAlign val="superscript"/>
        <sz val="9"/>
        <color theme="1"/>
        <rFont val="Times New Roman"/>
        <family val="1"/>
      </rPr>
      <t>4</t>
    </r>
    <r>
      <rPr>
        <i/>
        <sz val="9"/>
        <color theme="1"/>
        <rFont val="Times New Roman"/>
        <family val="1"/>
      </rPr>
      <t xml:space="preserve"> </t>
    </r>
  </si>
  <si>
    <r>
      <t>Other minority</t>
    </r>
    <r>
      <rPr>
        <vertAlign val="superscript"/>
        <sz val="9"/>
        <color theme="1"/>
        <rFont val="Times New Roman"/>
        <family val="1"/>
      </rPr>
      <t>2</t>
    </r>
  </si>
  <si>
    <r>
      <t>FHA</t>
    </r>
    <r>
      <rPr>
        <vertAlign val="superscript"/>
        <sz val="9"/>
        <color theme="1"/>
        <rFont val="Times New Roman"/>
        <family val="1"/>
      </rPr>
      <t>2</t>
    </r>
  </si>
  <si>
    <t>Credit union</t>
  </si>
  <si>
    <t>Conven-tional</t>
  </si>
  <si>
    <t>All institutions</t>
  </si>
  <si>
    <t>Higher-priced share of conventional loans</t>
  </si>
  <si>
    <t>Number of institutions with fewer than 25 loans</t>
  </si>
  <si>
    <t>Number of institutions with fewer than 100 loans</t>
  </si>
  <si>
    <t>Total purchases (thousands)</t>
  </si>
  <si>
    <t>Total originations
(thousands)</t>
  </si>
  <si>
    <t>Wells Fargo Bank, NA</t>
  </si>
  <si>
    <t>JPMorgan Chase Bank, NA</t>
  </si>
  <si>
    <t>Bank of America, NA</t>
  </si>
  <si>
    <t>PNC Bank, NA</t>
  </si>
  <si>
    <t>Number (thous-
ands)</t>
  </si>
  <si>
    <t xml:space="preserve">Home purchase </t>
  </si>
  <si>
    <t>Debt-to-income ratio</t>
  </si>
  <si>
    <t>Credit history</t>
  </si>
  <si>
    <t>Collateral</t>
  </si>
  <si>
    <t>Mortgage insurance denied</t>
  </si>
  <si>
    <t>Other</t>
  </si>
  <si>
    <t>No reason given</t>
  </si>
  <si>
    <t>Income not used or not applicable</t>
  </si>
  <si>
    <t>Employ-ment history</t>
  </si>
  <si>
    <r>
      <t>VA/RHS/FSA</t>
    </r>
    <r>
      <rPr>
        <vertAlign val="superscript"/>
        <sz val="9"/>
        <color theme="1"/>
        <rFont val="Times New Roman"/>
        <family val="1"/>
      </rPr>
      <t>3</t>
    </r>
  </si>
  <si>
    <t>5 or 
more</t>
  </si>
  <si>
    <r>
      <t>M</t>
    </r>
    <r>
      <rPr>
        <sz val="8"/>
        <color theme="1"/>
        <rFont val="Times New Roman"/>
        <family val="1"/>
      </rPr>
      <t>ANUFACTURED 
HOMES</t>
    </r>
  </si>
  <si>
    <t>Numbers of loans, in thousands, except as noted</t>
  </si>
  <si>
    <t>Purchased loans</t>
  </si>
  <si>
    <r>
      <t>Requests for preapproval</t>
    </r>
    <r>
      <rPr>
        <vertAlign val="superscript"/>
        <sz val="9"/>
        <color theme="1"/>
        <rFont val="Times New Roman"/>
        <family val="1"/>
      </rPr>
      <t>2</t>
    </r>
  </si>
  <si>
    <t>Requests for preapproval that were</t>
  </si>
  <si>
    <t>Number of home-purchase loans (thousands)</t>
  </si>
  <si>
    <t>Number of refinance loans (thousands)</t>
  </si>
  <si>
    <r>
      <t>Conventional and nonconventional</t>
    </r>
    <r>
      <rPr>
        <i/>
        <vertAlign val="superscript"/>
        <sz val="9"/>
        <color theme="1"/>
        <rFont val="Times New Roman"/>
        <family val="1"/>
      </rPr>
      <t>1</t>
    </r>
  </si>
  <si>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1.   Nonconventional loans are those insured by the Federal Housing Administration or backed by guarantees from the U.S. Department of Veterans Affairs, the Farm Service Agency, or the Rural Housing Service. 
   2.  See table 2, note 2. 
</t>
    </r>
  </si>
  <si>
    <t>Unveri-fiable informa-tion</t>
  </si>
  <si>
    <r>
      <t>S</t>
    </r>
    <r>
      <rPr>
        <sz val="8"/>
        <color theme="1"/>
        <rFont val="Times New Roman"/>
        <family val="1"/>
      </rPr>
      <t>ITE-BUILT 
HOMES</t>
    </r>
  </si>
  <si>
    <r>
      <t>1.5</t>
    </r>
    <r>
      <rPr>
        <sz val="9"/>
        <color theme="1"/>
        <rFont val="Calibri"/>
        <family val="2"/>
      </rPr>
      <t>–</t>
    </r>
    <r>
      <rPr>
        <sz val="9"/>
        <color theme="1"/>
        <rFont val="Times New Roman"/>
        <family val="1"/>
      </rPr>
      <t>1.99</t>
    </r>
  </si>
  <si>
    <t>2–2.49</t>
  </si>
  <si>
    <t>2.5–2.99</t>
  </si>
  <si>
    <t>3–3.99</t>
  </si>
  <si>
    <t>4–4.99</t>
  </si>
  <si>
    <t>…</t>
  </si>
  <si>
    <t>Respondent</t>
  </si>
  <si>
    <t>Citibank, NA</t>
  </si>
  <si>
    <t>U.S. Bank, NA</t>
  </si>
  <si>
    <t>Branch Banking and Trust Co.</t>
  </si>
  <si>
    <t>Guaranteed Rate, Inc.</t>
  </si>
  <si>
    <t>Guild Mortgage Co.</t>
  </si>
  <si>
    <t>Joint</t>
  </si>
  <si>
    <t>Missing</t>
  </si>
  <si>
    <r>
      <t>Nonconventional only</t>
    </r>
    <r>
      <rPr>
        <i/>
        <vertAlign val="superscript"/>
        <sz val="9"/>
        <color theme="1"/>
        <rFont val="Times New Roman"/>
        <family val="1"/>
      </rPr>
      <t>1</t>
    </r>
  </si>
  <si>
    <t>Insuf-ficient cash</t>
  </si>
  <si>
    <t>Characteristic of loan and of property</t>
  </si>
  <si>
    <t>approved but not acted on</t>
  </si>
  <si>
    <t>Characteristic of borrower and of neighborhood</t>
  </si>
  <si>
    <t>Type of loan and race and ethnicity of borrower</t>
  </si>
  <si>
    <t>Purpose and type of loan</t>
  </si>
  <si>
    <t>Number</t>
  </si>
  <si>
    <t>Memo</t>
  </si>
  <si>
    <r>
      <t xml:space="preserve">   N</t>
    </r>
    <r>
      <rPr>
        <sz val="8"/>
        <color theme="1"/>
        <rFont val="Times New Roman"/>
        <family val="1"/>
      </rPr>
      <t xml:space="preserve">OTE:  Components may not sum to totals because of rounding.  Applications include those withdrawn and those closed for incompleteness.  FHA is Federal Housing Administration; VA is U.S. Department of Veterans Affairs; FSA is Farm Service Agency; RHS is Rural Housing Service.  
   1.  A multifamily property consists of five or more units.
   2.  Consists of all requests for preapproval.  Preapprovals are not related to a specific property and thus are distinct from applications.
   </t>
    </r>
    <r>
      <rPr>
        <sz val="9"/>
        <color theme="1"/>
        <rFont val="Times New Roman"/>
        <family val="1"/>
      </rPr>
      <t>S</t>
    </r>
    <r>
      <rPr>
        <sz val="8"/>
        <color theme="1"/>
        <rFont val="Times New Roman"/>
        <family val="1"/>
      </rPr>
      <t>OURCE:  Here and in subsequent tables and figures, except as noted, Federal Financial Institutions Examination Council, data reported under the Home Mortgage Disclosure Act (www.ffiec.gov/hmda).</t>
    </r>
  </si>
  <si>
    <t>Institutions and type of activity</t>
  </si>
  <si>
    <t>Memo:  All borrowers</t>
  </si>
  <si>
    <t xml:space="preserve">Total number </t>
  </si>
  <si>
    <t>All refinance loans</t>
  </si>
  <si>
    <t>HOEPA loans (total)</t>
  </si>
  <si>
    <t>Loan purpose</t>
  </si>
  <si>
    <t>Lien status</t>
  </si>
  <si>
    <t>First</t>
  </si>
  <si>
    <t>Property type</t>
  </si>
  <si>
    <t>Loans by purpose,
lien status, property type, and amount</t>
  </si>
  <si>
    <t>Large bank</t>
  </si>
  <si>
    <t>Small
bank</t>
  </si>
  <si>
    <t>Large
bank</t>
  </si>
  <si>
    <t>Credit
union</t>
  </si>
  <si>
    <t>Affiliated mortgage company</t>
  </si>
  <si>
    <t>Independent mortgage company</t>
  </si>
  <si>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1.  See table 5, note 1
   2.  See table 2, note 2. 
</t>
    </r>
  </si>
  <si>
    <t>Caliber Home Loans, Inc.</t>
  </si>
  <si>
    <t>Site built</t>
  </si>
  <si>
    <t>All home-purchase loans</t>
  </si>
  <si>
    <r>
      <t xml:space="preserve">   </t>
    </r>
    <r>
      <rPr>
        <sz val="9"/>
        <color theme="1"/>
        <rFont val="Times New Roman"/>
        <family val="1"/>
      </rPr>
      <t>N</t>
    </r>
    <r>
      <rPr>
        <sz val="8"/>
        <color theme="1"/>
        <rFont val="Times New Roman"/>
        <family val="1"/>
      </rPr>
      <t xml:space="preserve">OTE:  First-lien mortgages for one- to four-family, owner-occupied, site-built homes.  Excludes applications where no credit decision was made.  Nonconventional loans are those insured by the Federal Housing Administration or backed by guarantees from the U.S. Department of Veterans Affairs, the Farm Service Agency, or the Rural Housing Service. 
   1.  See table 2, note 1.
   2.  See table 2, note 2.
   3.  See table 2, note 3.
   4.  See table 2, note 4. 
</t>
    </r>
  </si>
  <si>
    <t>Credit application incomplete</t>
  </si>
  <si>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Denied first-lien mortgage applications for one- to four-family, owner-occupied, site-built homes.  Columns sum to more than 100 because lenders may report up to three denial reasons.  For a description of how borrowers are categorized by race and ethnicity, see table 2, note 1.  
   1.  See table 5, note 1. 
   2.  See table 2, note 2. 
</t>
    </r>
  </si>
  <si>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See text for details on how adjusted incidences of higher-priced lending are calculated.
   1.  See table 5, note 1
   2.  See table 2, note 2. 
</t>
    </r>
  </si>
  <si>
    <r>
      <rPr>
        <sz val="9"/>
        <color theme="1"/>
        <rFont val="Times New Roman"/>
        <family val="1"/>
      </rPr>
      <t xml:space="preserve">   N</t>
    </r>
    <r>
      <rPr>
        <sz val="8"/>
        <color theme="1"/>
        <rFont val="Times New Roman"/>
        <family val="1"/>
      </rPr>
      <t>OTE:  First-lien mortgages for one- to four-family owner-occupied homes.
   1. Average prime offer rate (APOR) spread is the difference between the annual percentage rate on the loan and the APOR for loans of a similar type published weekly by the Federal Financial Institutions Examination Council. The threshold for first-lien loans is a spread of 1.5 percentage points. 
   2.  Loans insured by the Federal Housing Administration.
   3.  Loans backed by guarantees from the U.S. Department of Veterans Affairs, the Rural Housing Service, or the Farm Service Agency.</t>
    </r>
  </si>
  <si>
    <r>
      <t>Loans with APOR spread above 1.5 percentage points</t>
    </r>
    <r>
      <rPr>
        <vertAlign val="superscript"/>
        <sz val="10"/>
        <color theme="1"/>
        <rFont val="Times New Roman"/>
        <family val="1"/>
      </rPr>
      <t>1</t>
    </r>
  </si>
  <si>
    <t>Loan amount</t>
  </si>
  <si>
    <t>Less than $50,000</t>
  </si>
  <si>
    <t>Greater than $50,000</t>
  </si>
  <si>
    <t>Junior</t>
  </si>
  <si>
    <t>Manufactured home</t>
  </si>
  <si>
    <r>
      <t>Type of institution</t>
    </r>
    <r>
      <rPr>
        <vertAlign val="superscript"/>
        <sz val="9"/>
        <color theme="1"/>
        <rFont val="Times New Roman"/>
        <family val="1"/>
      </rPr>
      <t>1</t>
    </r>
  </si>
  <si>
    <r>
      <t>Table 4.  Nonconventional share of home loans, by purpose of loan, 2004</t>
    </r>
    <r>
      <rPr>
        <b/>
        <sz val="10"/>
        <color theme="1"/>
        <rFont val="Calibri"/>
        <family val="2"/>
      </rPr>
      <t>–</t>
    </r>
    <r>
      <rPr>
        <b/>
        <sz val="10"/>
        <color theme="1"/>
        <rFont val="Times New Roman"/>
        <family val="1"/>
      </rPr>
      <t>15</t>
    </r>
  </si>
  <si>
    <t>Table 5.  Denial rates, by purpose of loan, 2004–15</t>
  </si>
  <si>
    <t>Table 6.  Reasons for denial, by purpose of loan, 2015</t>
  </si>
  <si>
    <r>
      <t>Table 1.  Applications and originations, 2004</t>
    </r>
    <r>
      <rPr>
        <b/>
        <sz val="10"/>
        <color theme="1"/>
        <rFont val="Calibri"/>
        <family val="2"/>
      </rPr>
      <t>–</t>
    </r>
    <r>
      <rPr>
        <b/>
        <sz val="10"/>
        <color theme="1"/>
        <rFont val="Times New Roman"/>
        <family val="1"/>
      </rPr>
      <t>15</t>
    </r>
  </si>
  <si>
    <r>
      <t>Table 2.  Distribution of home loans, by purpose of loan, 2004</t>
    </r>
    <r>
      <rPr>
        <b/>
        <sz val="10"/>
        <color theme="1"/>
        <rFont val="Calibri"/>
        <family val="2"/>
      </rPr>
      <t>–</t>
    </r>
    <r>
      <rPr>
        <b/>
        <sz val="10"/>
        <color theme="1"/>
        <rFont val="Times New Roman"/>
        <family val="1"/>
      </rPr>
      <t>15</t>
    </r>
  </si>
  <si>
    <r>
      <t>Table 3.  Average value of home loans, by purpose of loan, 2004</t>
    </r>
    <r>
      <rPr>
        <b/>
        <sz val="10"/>
        <color theme="1"/>
        <rFont val="Calibri"/>
        <family val="2"/>
      </rPr>
      <t>–</t>
    </r>
    <r>
      <rPr>
        <b/>
        <sz val="10"/>
        <color theme="1"/>
        <rFont val="Times New Roman"/>
        <family val="1"/>
      </rPr>
      <t>15</t>
    </r>
  </si>
  <si>
    <r>
      <t xml:space="preserve">   </t>
    </r>
    <r>
      <rPr>
        <sz val="10"/>
        <color theme="1"/>
        <rFont val="Times New Roman"/>
        <family val="1"/>
      </rPr>
      <t>N</t>
    </r>
    <r>
      <rPr>
        <sz val="8"/>
        <color theme="1"/>
        <rFont val="Times New Roman"/>
        <family val="1"/>
      </rPr>
      <t xml:space="preserve">OTE:  Mortgages for one- to four-family homes.  HOEPA loans are mortgages with terms that triggered the additional protections provided by the Home Ownership and Equity Protection Act.
</t>
    </r>
  </si>
  <si>
    <t>Ditech Financial LLC</t>
  </si>
  <si>
    <t>Table 8.  Distribution of price spread, 2015</t>
  </si>
  <si>
    <r>
      <t>Institution type</t>
    </r>
    <r>
      <rPr>
        <vertAlign val="superscript"/>
        <sz val="9"/>
        <color theme="1"/>
        <rFont val="Times New Roman"/>
        <family val="1"/>
      </rPr>
      <t>1</t>
    </r>
  </si>
  <si>
    <r>
      <t>Home-purchase loans</t>
    </r>
    <r>
      <rPr>
        <vertAlign val="superscript"/>
        <sz val="9"/>
        <color theme="1"/>
        <rFont val="Times New Roman"/>
        <family val="1"/>
      </rPr>
      <t>2</t>
    </r>
  </si>
  <si>
    <r>
      <t>Refinance loans</t>
    </r>
    <r>
      <rPr>
        <vertAlign val="superscript"/>
        <sz val="9"/>
        <color theme="1"/>
        <rFont val="Times New Roman"/>
        <family val="1"/>
      </rPr>
      <t>2</t>
    </r>
  </si>
  <si>
    <r>
      <t>Higher priced</t>
    </r>
    <r>
      <rPr>
        <vertAlign val="superscript"/>
        <sz val="9"/>
        <color theme="1"/>
        <rFont val="Times New Roman"/>
        <family val="1"/>
      </rPr>
      <t>3</t>
    </r>
  </si>
  <si>
    <r>
      <t>LMI borrow-er</t>
    </r>
    <r>
      <rPr>
        <vertAlign val="superscript"/>
        <sz val="9"/>
        <color theme="1"/>
        <rFont val="Times New Roman"/>
        <family val="1"/>
      </rPr>
      <t>4</t>
    </r>
  </si>
  <si>
    <r>
      <t>LMI neighbor-hood</t>
    </r>
    <r>
      <rPr>
        <vertAlign val="superscript"/>
        <sz val="9"/>
        <color theme="1"/>
        <rFont val="Times New Roman"/>
        <family val="1"/>
      </rPr>
      <t>5</t>
    </r>
  </si>
  <si>
    <r>
      <t>Non-Hispanic white</t>
    </r>
    <r>
      <rPr>
        <vertAlign val="superscript"/>
        <sz val="9"/>
        <color theme="1"/>
        <rFont val="Times New Roman"/>
        <family val="1"/>
      </rPr>
      <t>6</t>
    </r>
  </si>
  <si>
    <r>
      <t>Minority borrower</t>
    </r>
    <r>
      <rPr>
        <vertAlign val="superscript"/>
        <sz val="9"/>
        <color theme="1"/>
        <rFont val="Times New Roman"/>
        <family val="1"/>
      </rPr>
      <t>6</t>
    </r>
  </si>
  <si>
    <r>
      <t>Sold</t>
    </r>
    <r>
      <rPr>
        <vertAlign val="superscript"/>
        <sz val="9"/>
        <color theme="1"/>
        <rFont val="Times New Roman"/>
        <family val="1"/>
      </rPr>
      <t>7</t>
    </r>
  </si>
  <si>
    <t>Table 9.  Distribution of HOEPA loans, by characteristic of loan, 2004–15</t>
  </si>
  <si>
    <t>Table 10.  Lending activity, by type of institution, 2015</t>
  </si>
  <si>
    <t>Table 11.  Top 25 respondents in terms of total originations, 2015</t>
  </si>
  <si>
    <r>
      <t xml:space="preserve">   </t>
    </r>
    <r>
      <rPr>
        <sz val="9"/>
        <color theme="1"/>
        <rFont val="Times New Roman"/>
        <family val="1"/>
      </rPr>
      <t>N</t>
    </r>
    <r>
      <rPr>
        <sz val="8"/>
        <color theme="1"/>
        <rFont val="Times New Roman"/>
        <family val="1"/>
      </rPr>
      <t xml:space="preserve">OTE:  First-lien mortgages for one- to four-family, owner-occupied, site-built homes.  Rows may not sum to 100 because of rounding or, for the distribution by neighborhood income, because property location is missing. 
   1.  Applications are placed in one category for race and ethnicity.  The application is designated as </t>
    </r>
    <r>
      <rPr>
        <i/>
        <sz val="8"/>
        <color theme="1"/>
        <rFont val="Times New Roman"/>
        <family val="1"/>
      </rPr>
      <t>joint</t>
    </r>
    <r>
      <rPr>
        <sz val="8"/>
        <color theme="1"/>
        <rFont val="Times New Roman"/>
        <family val="1"/>
      </rPr>
      <t xml:space="preserve"> if one applicant was reported as white and the other was reported as one or more minority races or if the application is designated as white with one Hispanic applicant and one non-Hispanic applicant.  If there are two applicants and each reports a different minority race, the application is designated as</t>
    </r>
    <r>
      <rPr>
        <i/>
        <sz val="8"/>
        <color theme="1"/>
        <rFont val="Times New Roman"/>
        <family val="1"/>
      </rPr>
      <t xml:space="preserve"> two or more minority races. </t>
    </r>
    <r>
      <rPr>
        <sz val="8"/>
        <color theme="1"/>
        <rFont val="Times New Roman"/>
        <family val="1"/>
      </rPr>
      <t>If an applicant reports two races and one is white, that applicant is categorized under the minority race.  Otherwise, the applicant is categorized under the first race reported.  “Missing” refers to applications in which the race of the applicant(s) has not been reported or is not applicable or the application is categorized as white but ethnicity has not been reported.  
   2.  Consists of applications by American Indians or Alaska Natives, Native Hawaiians or other Pacific Islanders, and borrowers reporting two or more minority races.  
   3.  The categories for the borrower-income group are as follows:  Low- or moderate-income (or LMI) borrowers have income that is less than 80 percent of estimated current area median family income (AMFI), middle-income borrowers have income that is at least 80 percent and less than 120 percent of AMFI, and high-income borrowers have income that is at least 120 percent of AMFI.  
   4.  The categories for the neighborhood-income group are based on the ratio of census-tract median family income to area median family income from the 2006</t>
    </r>
    <r>
      <rPr>
        <sz val="8"/>
        <color theme="1"/>
        <rFont val="Calibri"/>
        <family val="2"/>
      </rPr>
      <t>–</t>
    </r>
    <r>
      <rPr>
        <sz val="8"/>
        <color theme="1"/>
        <rFont val="Times New Roman"/>
        <family val="1"/>
      </rPr>
      <t>10 American Community Survey data for 2012 and 2013 and from the 2000 census for 2004</t>
    </r>
    <r>
      <rPr>
        <sz val="8"/>
        <color theme="1"/>
        <rFont val="Calibri"/>
        <family val="2"/>
      </rPr>
      <t>–</t>
    </r>
    <r>
      <rPr>
        <sz val="8"/>
        <color theme="1"/>
        <rFont val="Times New Roman"/>
        <family val="1"/>
      </rPr>
      <t xml:space="preserve">11, and the three categories have the same cutoffs as the borrower-income groups (see note 3).
</t>
    </r>
  </si>
  <si>
    <t>Table 7.  Incidence of higher-priced lending, by purpose of loan, 2004–15</t>
  </si>
  <si>
    <t>B.  Adjusted</t>
  </si>
  <si>
    <t>A.  Unadjusted</t>
  </si>
  <si>
    <r>
      <t>Home-purchase loans (thousands)</t>
    </r>
    <r>
      <rPr>
        <vertAlign val="superscript"/>
        <sz val="9"/>
        <color theme="1"/>
        <rFont val="Times New Roman"/>
        <family val="1"/>
      </rPr>
      <t>2</t>
    </r>
  </si>
  <si>
    <r>
      <t>LMI borrower</t>
    </r>
    <r>
      <rPr>
        <vertAlign val="superscript"/>
        <sz val="9"/>
        <color theme="1"/>
        <rFont val="Times New Roman"/>
        <family val="1"/>
      </rPr>
      <t>3</t>
    </r>
  </si>
  <si>
    <r>
      <t>LMI neighborhood</t>
    </r>
    <r>
      <rPr>
        <vertAlign val="superscript"/>
        <sz val="9"/>
        <color theme="1"/>
        <rFont val="Times New Roman"/>
        <family val="1"/>
      </rPr>
      <t>4</t>
    </r>
  </si>
  <si>
    <r>
      <t>Non-Hispanic white</t>
    </r>
    <r>
      <rPr>
        <vertAlign val="superscript"/>
        <sz val="9"/>
        <color theme="1"/>
        <rFont val="Times New Roman"/>
        <family val="1"/>
      </rPr>
      <t>5</t>
    </r>
  </si>
  <si>
    <r>
      <t>Minority borrower</t>
    </r>
    <r>
      <rPr>
        <vertAlign val="superscript"/>
        <sz val="9"/>
        <color theme="1"/>
        <rFont val="Times New Roman"/>
        <family val="1"/>
      </rPr>
      <t>5</t>
    </r>
  </si>
  <si>
    <r>
      <t>Sold</t>
    </r>
    <r>
      <rPr>
        <vertAlign val="superscript"/>
        <sz val="9"/>
        <color theme="1"/>
        <rFont val="Times New Roman"/>
        <family val="1"/>
      </rPr>
      <t>6</t>
    </r>
  </si>
  <si>
    <t>PrimeLending, a PlainsCapital Company</t>
  </si>
  <si>
    <t>Academy Mortgage Corp.</t>
  </si>
  <si>
    <t>Ind. mort. co.</t>
  </si>
  <si>
    <t>Affiliated mort. co.</t>
  </si>
  <si>
    <t>Thousands of dollars, nominal, except as noted</t>
  </si>
  <si>
    <r>
      <t>Refinance loans (thousands)</t>
    </r>
    <r>
      <rPr>
        <vertAlign val="superscript"/>
        <sz val="9"/>
        <color theme="1"/>
        <rFont val="Times New Roman"/>
        <family val="1"/>
      </rPr>
      <t>2</t>
    </r>
  </si>
  <si>
    <t>Fairway Independent Mortgage Corp.</t>
  </si>
  <si>
    <t>Freedom Mortgage Corp.</t>
  </si>
  <si>
    <t>Number of loans except as noted</t>
  </si>
  <si>
    <t>Characteristic of loan
and of property</t>
  </si>
  <si>
    <t>May</t>
  </si>
  <si>
    <t>Nominal dollar volume of loans, in millions, except as noted</t>
  </si>
  <si>
    <r>
      <t xml:space="preserve">   </t>
    </r>
    <r>
      <rPr>
        <sz val="9"/>
        <color theme="1"/>
        <rFont val="Times New Roman"/>
        <family val="1"/>
      </rPr>
      <t>N</t>
    </r>
    <r>
      <rPr>
        <sz val="8"/>
        <color theme="1"/>
        <rFont val="Times New Roman"/>
        <family val="1"/>
      </rPr>
      <t>OTE:  First-lien mortgages for one- to four-family, owner-occupied, site-built homes.
   1.  See table 2, note 1.
   2.  See table 2, note 2.
   3.  See table 2, note 3.
   4.  See table 2, note 4. 
   5. Fraction of loans that are conventional and have loan amounts in excess of the single-family conforming loan-size limits for eligibility for purchase by the government-sponsored enterprises.</t>
    </r>
  </si>
  <si>
    <t>Jan.</t>
  </si>
  <si>
    <t>Feb.</t>
  </si>
  <si>
    <t>Mar.</t>
  </si>
  <si>
    <t>Apr.</t>
  </si>
  <si>
    <t>June</t>
  </si>
  <si>
    <t>July</t>
  </si>
  <si>
    <t>Aug.</t>
  </si>
  <si>
    <t>Sept.</t>
  </si>
  <si>
    <t>Oct.</t>
  </si>
  <si>
    <t>Nov.</t>
  </si>
  <si>
    <t>Dec.</t>
  </si>
  <si>
    <r>
      <t>Conventional jumbo loans (percent of originations)</t>
    </r>
    <r>
      <rPr>
        <vertAlign val="superscript"/>
        <sz val="9"/>
        <color theme="1"/>
        <rFont val="Times New Roman"/>
        <family val="1"/>
      </rPr>
      <t>5</t>
    </r>
  </si>
  <si>
    <r>
      <t>Conventional jumbo loans (percent of loaned dollars)</t>
    </r>
    <r>
      <rPr>
        <vertAlign val="superscript"/>
        <sz val="9"/>
        <color theme="1"/>
        <rFont val="Times New Roman"/>
        <family val="1"/>
      </rPr>
      <t>5</t>
    </r>
  </si>
  <si>
    <r>
      <t xml:space="preserve">   N</t>
    </r>
    <r>
      <rPr>
        <sz val="8"/>
        <color theme="1"/>
        <rFont val="Times New Roman"/>
        <family val="1"/>
      </rPr>
      <t xml:space="preserve">OTE:  Applications consist of those that the lender acted on in each month.  Such applications may have been submitted by prospective borrowers in the same month they were acted on or in a previous month.  Applications include those withdrawn and those closed for incompleteness.  FHA is Federal Housing Administration; VA is U.S. Department of Veterans Affairs; FSA is Farm Service Agency; RHS is Rural Housing Service.  
   1.  A multifamily property consists of five or more units.
   2.  Consists of all requests for preapproval.  Preapprovals are not related to a specific property and thus are distinct from applications.
   </t>
    </r>
    <r>
      <rPr>
        <sz val="9"/>
        <color theme="1"/>
        <rFont val="Times New Roman"/>
        <family val="1"/>
      </rPr>
      <t>S</t>
    </r>
    <r>
      <rPr>
        <sz val="8"/>
        <color theme="1"/>
        <rFont val="Times New Roman"/>
        <family val="1"/>
      </rPr>
      <t>OURCE:  Here and in subsequent tables and figures, except as noted, Federal Financial Institutions Examination Council, data reported under the Home Mortgage Disclosure Act (www.ffiec.gov/hmda).</t>
    </r>
  </si>
  <si>
    <r>
      <t>Table S1.A.  Monthly applications and originations, 2004</t>
    </r>
    <r>
      <rPr>
        <b/>
        <sz val="10"/>
        <color theme="1"/>
        <rFont val="Calibri"/>
        <family val="2"/>
      </rPr>
      <t>–</t>
    </r>
    <r>
      <rPr>
        <b/>
        <sz val="10"/>
        <color theme="1"/>
        <rFont val="Times New Roman"/>
        <family val="1"/>
      </rPr>
      <t>15</t>
    </r>
  </si>
  <si>
    <r>
      <t>Table S1.B.  Monthly applications and originations, 2004</t>
    </r>
    <r>
      <rPr>
        <b/>
        <sz val="10"/>
        <color theme="1"/>
        <rFont val="Calibri"/>
        <family val="2"/>
      </rPr>
      <t>–</t>
    </r>
    <r>
      <rPr>
        <b/>
        <sz val="10"/>
        <color theme="1"/>
        <rFont val="Times New Roman"/>
        <family val="1"/>
      </rPr>
      <t>15</t>
    </r>
  </si>
  <si>
    <t xml:space="preserve">   1. Small banks consist of those banks with assets (including the assets of all other banks in the same banking organization) of less than $1 billion at the end of 2015.  Affiliated mortgage companies are nondepository mortgage companies owned by or affiliated with a banking organization or credit union.  
   2.  First-lien mortgages for one- to four-family, owner-occupied, site-built homes.
   3.  See table 2, note 3.
   4.  See table 2, note 4.  
   5.  See table 2, note 1.  “Minority borrower” refers to nonwhite (excluding joint or missing) or Hispanic white applicants.
   6.  Excludes originations made in the last quarter of the year because the incidence of loan sales tends to decline for loans originated toward the end of the year, as lenders report a loan as sold only if the sale occurs within the same year as origination.
   Source:  FFIEC HMDA data; bank asset data drawn from Federal Deposit Insurance Corporation Reports of Condition and Income (https://www.fdic.gov).</t>
  </si>
  <si>
    <t xml:space="preserve">   1. See table 10, note 1.
   2. First-lien mortgages for one- to four-family, owner-occupied, site-built homes.
   3. Share of conventional loans that are higher priced.
   4. See table 2, note 3.
   5. See table 2, note 4. 
   6. See table 2, note 1.  “Minority borrower” refers to nonwhite (excluding joint or missing) or Hispanic white applicants. 
   7. See table 10, note 6. 
   . . .  Not applicable.
   Source:  FFIEC HMDA data; bank asset data drawn from Federal Deposit Insurance Corporation Reports of Condition and Income (https://www.fdic.gov).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</si>
</sst>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0.0"/>
    <numFmt numFmtId="166" formatCode=".#"/>
    <numFmt numFmtId="167" formatCode=".0"/>
    <numFmt numFmtId="168" formatCode=".00"/>
    <numFmt numFmtId="169" formatCode="#,##0_._?"/>
    <numFmt numFmtId="170" formatCode="0.000000"/>
    <numFmt numFmtId="171" formatCode="#,##0.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b/>
      <sz val="10"/>
      <color theme="1"/>
      <name val="Times New Roman"/>
      <family val="1"/>
    </font>
    <font>
      <vertAlign val="superscript"/>
      <sz val="9"/>
      <color theme="1"/>
      <name val="Times New Roman"/>
      <family val="1"/>
    </font>
    <font>
      <sz val="8"/>
      <color theme="1"/>
      <name val="Times New Roman"/>
      <family val="1"/>
    </font>
    <font>
      <b/>
      <sz val="10"/>
      <color theme="1"/>
      <name val="Calibri"/>
      <family val="2"/>
    </font>
    <font>
      <sz val="9"/>
      <color theme="1"/>
      <name val="Calibri"/>
      <family val="2"/>
      <scheme val="minor"/>
    </font>
    <font>
      <b/>
      <sz val="9"/>
      <color theme="1"/>
      <name val="Times New Roman"/>
      <family val="1"/>
    </font>
    <font>
      <i/>
      <sz val="9"/>
      <color theme="1"/>
      <name val="Times New Roman"/>
      <family val="1"/>
    </font>
    <font>
      <i/>
      <vertAlign val="superscript"/>
      <sz val="9"/>
      <color theme="1"/>
      <name val="Times New Roman"/>
      <family val="1"/>
    </font>
    <font>
      <sz val="9"/>
      <color rgb="FF000000"/>
      <name val="Times New Roman"/>
      <family val="1"/>
    </font>
    <font>
      <sz val="9"/>
      <color theme="1"/>
      <name val="Calibri"/>
      <family val="2"/>
    </font>
    <font>
      <vertAlign val="superscript"/>
      <sz val="8"/>
      <color theme="1"/>
      <name val="Times New Roman"/>
      <family val="1"/>
    </font>
    <font>
      <i/>
      <sz val="8"/>
      <color theme="1"/>
      <name val="Times New Roman"/>
      <family val="1"/>
    </font>
    <font>
      <vertAlign val="superscript"/>
      <sz val="10"/>
      <color theme="1"/>
      <name val="Times New Roman"/>
      <family val="1"/>
    </font>
    <font>
      <sz val="8"/>
      <color theme="1"/>
      <name val="Calibri"/>
      <family val="2"/>
    </font>
    <font>
      <sz val="9"/>
      <name val="Times New Roman"/>
      <family val="1"/>
    </font>
    <font>
      <b/>
      <sz val="9"/>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3">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1" fillId="8" borderId="10" applyNumberFormat="0" applyFont="0" applyAlignment="0" applyProtection="0"/>
    <xf numFmtId="0" fontId="19" fillId="0" borderId="0" applyNumberFormat="0" applyFill="0" applyBorder="0" applyAlignment="0" applyProtection="0"/>
    <xf numFmtId="0" fontId="2" fillId="0" borderId="11" applyNumberFormat="0" applyFill="0" applyAlignment="0" applyProtection="0"/>
    <xf numFmtId="0" fontId="2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cellStyleXfs>
  <cellXfs count="177">
    <xf numFmtId="0" fontId="0" fillId="0" borderId="0" xfId="0"/>
    <xf numFmtId="0" fontId="3" fillId="0" borderId="0" xfId="0" applyFont="1" applyAlignment="1">
      <alignment horizontal="left"/>
    </xf>
    <xf numFmtId="0" fontId="0" fillId="0" borderId="0" xfId="0"/>
    <xf numFmtId="0" fontId="3" fillId="0" borderId="0" xfId="0" applyFont="1"/>
    <xf numFmtId="0" fontId="4" fillId="0" borderId="0" xfId="0" applyFont="1" applyFill="1" applyBorder="1" applyAlignment="1">
      <alignment horizontal="left"/>
    </xf>
    <xf numFmtId="0" fontId="0" fillId="0" borderId="0" xfId="0" applyBorder="1"/>
    <xf numFmtId="0" fontId="0" fillId="0" borderId="0" xfId="0"/>
    <xf numFmtId="0" fontId="5" fillId="0" borderId="0" xfId="0" applyFont="1" applyBorder="1"/>
    <xf numFmtId="0" fontId="24" fillId="0" borderId="0" xfId="0" applyFont="1" applyFill="1" applyBorder="1" applyAlignment="1">
      <alignment horizontal="left"/>
    </xf>
    <xf numFmtId="164" fontId="0" fillId="0" borderId="0" xfId="0" applyNumberFormat="1"/>
    <xf numFmtId="1" fontId="5" fillId="0" borderId="0" xfId="0" applyNumberFormat="1" applyFont="1" applyFill="1" applyBorder="1"/>
    <xf numFmtId="0" fontId="0" fillId="0" borderId="0" xfId="0"/>
    <xf numFmtId="0" fontId="0" fillId="0" borderId="0" xfId="0"/>
    <xf numFmtId="0" fontId="0" fillId="0" borderId="0" xfId="0"/>
    <xf numFmtId="0" fontId="3" fillId="0" borderId="0" xfId="0" applyFont="1"/>
    <xf numFmtId="0" fontId="0" fillId="0" borderId="0" xfId="0" applyBorder="1"/>
    <xf numFmtId="0" fontId="21" fillId="0" borderId="0" xfId="0" applyFont="1"/>
    <xf numFmtId="0" fontId="5" fillId="0" borderId="0" xfId="0" applyFont="1" applyBorder="1"/>
    <xf numFmtId="0" fontId="24" fillId="0" borderId="0" xfId="0" applyFont="1"/>
    <xf numFmtId="0" fontId="5" fillId="0" borderId="0" xfId="0" applyFont="1" applyBorder="1" applyAlignment="1">
      <alignment horizontal="left"/>
    </xf>
    <xf numFmtId="0" fontId="22" fillId="0" borderId="0" xfId="0" applyFont="1" applyBorder="1" applyAlignment="1">
      <alignment horizontal="left"/>
    </xf>
    <xf numFmtId="0" fontId="30" fillId="0" borderId="0" xfId="0" applyFont="1" applyBorder="1" applyAlignment="1">
      <alignment horizontal="left" vertical="center"/>
    </xf>
    <xf numFmtId="0" fontId="22" fillId="0" borderId="0" xfId="0" applyFont="1" applyBorder="1" applyAlignment="1">
      <alignment horizontal="left" wrapText="1"/>
    </xf>
    <xf numFmtId="167" fontId="5" fillId="0" borderId="0" xfId="0" applyNumberFormat="1" applyFont="1" applyBorder="1" applyAlignment="1">
      <alignment horizontal="right" indent="1"/>
    </xf>
    <xf numFmtId="167" fontId="5" fillId="0" borderId="1" xfId="0" applyNumberFormat="1" applyFont="1" applyBorder="1" applyAlignment="1">
      <alignment horizontal="right" indent="1"/>
    </xf>
    <xf numFmtId="167" fontId="5" fillId="0" borderId="0" xfId="0" applyNumberFormat="1" applyFont="1" applyAlignment="1">
      <alignment horizontal="right" indent="1"/>
    </xf>
    <xf numFmtId="0" fontId="0" fillId="0" borderId="0" xfId="0"/>
    <xf numFmtId="0" fontId="0" fillId="0" borderId="0" xfId="0"/>
    <xf numFmtId="0" fontId="0" fillId="0" borderId="0" xfId="0"/>
    <xf numFmtId="0" fontId="0" fillId="0" borderId="0" xfId="0"/>
    <xf numFmtId="168" fontId="3" fillId="0" borderId="0" xfId="0" applyNumberFormat="1" applyFont="1"/>
    <xf numFmtId="0" fontId="5" fillId="0" borderId="0" xfId="0" applyFont="1" applyBorder="1" applyAlignment="1">
      <alignment horizontal="center" vertical="center" wrapText="1"/>
    </xf>
    <xf numFmtId="0" fontId="5" fillId="0" borderId="0" xfId="0" applyFont="1" applyBorder="1" applyAlignment="1">
      <alignment horizontal="center"/>
    </xf>
    <xf numFmtId="0" fontId="22" fillId="0" borderId="0" xfId="0" applyFont="1" applyBorder="1" applyAlignment="1">
      <alignment horizontal="left"/>
    </xf>
    <xf numFmtId="3" fontId="5" fillId="0" borderId="0" xfId="0" applyNumberFormat="1" applyFont="1" applyAlignment="1">
      <alignment horizontal="right" indent="1"/>
    </xf>
    <xf numFmtId="164" fontId="5" fillId="0" borderId="0" xfId="0" applyNumberFormat="1" applyFont="1" applyAlignment="1">
      <alignment horizontal="right" indent="1"/>
    </xf>
    <xf numFmtId="168" fontId="5" fillId="0" borderId="0" xfId="0" applyNumberFormat="1" applyFont="1" applyAlignment="1">
      <alignment horizontal="right" indent="1"/>
    </xf>
    <xf numFmtId="168" fontId="5" fillId="0" borderId="0" xfId="0" applyNumberFormat="1" applyFont="1" applyBorder="1" applyAlignment="1">
      <alignment horizontal="right" indent="1"/>
    </xf>
    <xf numFmtId="165" fontId="5" fillId="0" borderId="0" xfId="0" applyNumberFormat="1" applyFont="1" applyAlignment="1">
      <alignment horizontal="right" indent="1"/>
    </xf>
    <xf numFmtId="0" fontId="22" fillId="0" borderId="0" xfId="0" applyFont="1" applyBorder="1" applyAlignment="1">
      <alignment horizontal="left"/>
    </xf>
    <xf numFmtId="0" fontId="4" fillId="0" borderId="0" xfId="0" applyFont="1" applyBorder="1" applyAlignment="1">
      <alignment horizontal="left"/>
    </xf>
    <xf numFmtId="3" fontId="5" fillId="0" borderId="0" xfId="0" applyNumberFormat="1" applyFont="1" applyAlignment="1">
      <alignment horizontal="right"/>
    </xf>
    <xf numFmtId="164" fontId="5" fillId="0" borderId="0" xfId="0" applyNumberFormat="1" applyFont="1" applyAlignment="1">
      <alignment horizontal="right"/>
    </xf>
    <xf numFmtId="166" fontId="5" fillId="0" borderId="0" xfId="0" applyNumberFormat="1" applyFont="1" applyAlignment="1">
      <alignment horizontal="right"/>
    </xf>
    <xf numFmtId="3" fontId="5" fillId="0" borderId="1" xfId="0" applyNumberFormat="1" applyFont="1" applyBorder="1" applyAlignment="1">
      <alignment horizontal="right"/>
    </xf>
    <xf numFmtId="0" fontId="22" fillId="0" borderId="0" xfId="0" applyFont="1" applyBorder="1" applyAlignment="1">
      <alignment horizontal="right" wrapText="1"/>
    </xf>
    <xf numFmtId="0" fontId="5" fillId="0" borderId="0" xfId="0" applyFont="1" applyBorder="1" applyAlignment="1">
      <alignment horizontal="right"/>
    </xf>
    <xf numFmtId="0" fontId="0" fillId="0" borderId="0" xfId="0" applyAlignment="1">
      <alignment horizontal="right"/>
    </xf>
    <xf numFmtId="0" fontId="22" fillId="0" borderId="0" xfId="0" applyFont="1" applyBorder="1" applyAlignment="1">
      <alignment horizontal="right"/>
    </xf>
    <xf numFmtId="0" fontId="26" fillId="0" borderId="0" xfId="0" applyFont="1" applyAlignment="1">
      <alignment horizontal="right"/>
    </xf>
    <xf numFmtId="164" fontId="5" fillId="0" borderId="0" xfId="0" applyNumberFormat="1" applyFont="1" applyBorder="1" applyAlignment="1">
      <alignment horizontal="right"/>
    </xf>
    <xf numFmtId="0" fontId="5" fillId="0" borderId="0" xfId="0" applyFont="1" applyAlignment="1">
      <alignment horizontal="right"/>
    </xf>
    <xf numFmtId="167" fontId="5" fillId="0" borderId="0" xfId="0" applyNumberFormat="1" applyFont="1" applyAlignment="1">
      <alignment horizontal="right"/>
    </xf>
    <xf numFmtId="167" fontId="5" fillId="0" borderId="0" xfId="0" applyNumberFormat="1" applyFont="1" applyBorder="1" applyAlignment="1">
      <alignment horizontal="right"/>
    </xf>
    <xf numFmtId="3" fontId="5" fillId="0" borderId="0" xfId="1" applyNumberFormat="1" applyFont="1" applyAlignment="1">
      <alignment horizontal="right" indent="2"/>
    </xf>
    <xf numFmtId="3" fontId="5" fillId="0" borderId="0" xfId="1" applyNumberFormat="1" applyFont="1" applyBorder="1" applyAlignment="1">
      <alignment horizontal="right" indent="2"/>
    </xf>
    <xf numFmtId="3" fontId="0" fillId="0" borderId="0" xfId="0" applyNumberFormat="1"/>
    <xf numFmtId="0" fontId="5" fillId="0" borderId="13" xfId="0" applyFont="1" applyFill="1" applyBorder="1" applyAlignment="1">
      <alignment horizontal="center"/>
    </xf>
    <xf numFmtId="0" fontId="28" fillId="0" borderId="13" xfId="0" applyFont="1" applyFill="1" applyBorder="1" applyAlignment="1">
      <alignment horizontal="left"/>
    </xf>
    <xf numFmtId="0" fontId="5" fillId="0" borderId="13" xfId="0" applyFont="1" applyBorder="1"/>
    <xf numFmtId="0" fontId="5" fillId="0" borderId="13" xfId="0" applyFont="1" applyBorder="1" applyAlignment="1">
      <alignment horizontal="left" indent="1"/>
    </xf>
    <xf numFmtId="0" fontId="5" fillId="0" borderId="13" xfId="0" applyFont="1" applyBorder="1" applyAlignment="1">
      <alignment horizontal="left" indent="2"/>
    </xf>
    <xf numFmtId="0" fontId="5" fillId="0" borderId="13" xfId="0" applyFont="1" applyBorder="1" applyAlignment="1">
      <alignment horizontal="left" indent="3"/>
    </xf>
    <xf numFmtId="0" fontId="5" fillId="0" borderId="13" xfId="0" applyFont="1" applyBorder="1" applyAlignment="1">
      <alignment horizontal="left"/>
    </xf>
    <xf numFmtId="0" fontId="5" fillId="0" borderId="12" xfId="0" applyFont="1" applyBorder="1" applyAlignment="1">
      <alignment horizontal="left" wrapText="1"/>
    </xf>
    <xf numFmtId="0" fontId="28" fillId="0" borderId="13" xfId="0" applyFont="1" applyBorder="1" applyAlignment="1">
      <alignment horizontal="left"/>
    </xf>
    <xf numFmtId="0" fontId="27" fillId="0" borderId="13" xfId="0" applyFont="1" applyBorder="1"/>
    <xf numFmtId="0" fontId="5" fillId="0" borderId="0" xfId="0" applyFont="1" applyBorder="1" applyAlignment="1">
      <alignment horizontal="center" wrapText="1"/>
    </xf>
    <xf numFmtId="167" fontId="26" fillId="0" borderId="0" xfId="0" applyNumberFormat="1" applyFont="1" applyBorder="1" applyAlignment="1">
      <alignment horizontal="right"/>
    </xf>
    <xf numFmtId="0" fontId="5" fillId="0" borderId="14" xfId="0" applyFont="1" applyFill="1" applyBorder="1" applyAlignment="1">
      <alignment horizontal="center" wrapText="1"/>
    </xf>
    <xf numFmtId="0" fontId="28" fillId="0" borderId="13" xfId="0" applyFont="1" applyBorder="1"/>
    <xf numFmtId="0" fontId="5" fillId="0" borderId="13" xfId="0" applyFont="1" applyBorder="1" applyAlignment="1">
      <alignment horizontal="center" wrapText="1"/>
    </xf>
    <xf numFmtId="0" fontId="5" fillId="0" borderId="12" xfId="0" applyFont="1" applyBorder="1" applyAlignment="1">
      <alignment horizontal="left" indent="1"/>
    </xf>
    <xf numFmtId="1" fontId="5" fillId="0" borderId="0" xfId="0" applyNumberFormat="1" applyFont="1" applyBorder="1" applyAlignment="1">
      <alignment horizontal="right" indent="1"/>
    </xf>
    <xf numFmtId="0" fontId="22" fillId="0" borderId="1" xfId="0" applyFont="1" applyBorder="1" applyAlignment="1">
      <alignment horizontal="left"/>
    </xf>
    <xf numFmtId="3" fontId="5" fillId="0" borderId="0" xfId="0" applyNumberFormat="1" applyFont="1" applyBorder="1" applyAlignment="1">
      <alignment horizontal="right"/>
    </xf>
    <xf numFmtId="0" fontId="5" fillId="0" borderId="1" xfId="0" applyFont="1" applyBorder="1" applyAlignment="1">
      <alignment vertical="top"/>
    </xf>
    <xf numFmtId="0" fontId="5" fillId="0" borderId="0" xfId="0" applyFont="1" applyBorder="1" applyAlignment="1">
      <alignment horizontal="left" vertical="top"/>
    </xf>
    <xf numFmtId="0" fontId="27" fillId="0" borderId="14" xfId="0" applyFont="1" applyBorder="1"/>
    <xf numFmtId="0" fontId="5" fillId="0" borderId="2" xfId="0" applyFont="1" applyBorder="1" applyAlignment="1">
      <alignment horizontal="right"/>
    </xf>
    <xf numFmtId="166" fontId="5" fillId="0" borderId="0" xfId="0" applyNumberFormat="1" applyFont="1" applyBorder="1" applyAlignment="1">
      <alignment horizontal="right"/>
    </xf>
    <xf numFmtId="0" fontId="22" fillId="0" borderId="0" xfId="0" applyFont="1" applyBorder="1" applyAlignment="1">
      <alignment horizontal="left"/>
    </xf>
    <xf numFmtId="0" fontId="5" fillId="0" borderId="0" xfId="0" applyFont="1" applyBorder="1" applyAlignment="1">
      <alignment horizontal="left" vertical="center"/>
    </xf>
    <xf numFmtId="0" fontId="22" fillId="0" borderId="0" xfId="0" applyFont="1" applyBorder="1" applyAlignment="1">
      <alignment horizontal="left"/>
    </xf>
    <xf numFmtId="0" fontId="27" fillId="0" borderId="13" xfId="0" applyFont="1" applyFill="1" applyBorder="1" applyAlignment="1">
      <alignment horizontal="left"/>
    </xf>
    <xf numFmtId="3" fontId="27" fillId="0" borderId="0" xfId="0" applyNumberFormat="1" applyFont="1" applyAlignment="1">
      <alignment horizontal="right"/>
    </xf>
    <xf numFmtId="0" fontId="5" fillId="0" borderId="13" xfId="0" applyFont="1" applyBorder="1" applyAlignment="1">
      <alignment horizontal="left"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2" fontId="0" fillId="0" borderId="0" xfId="0" applyNumberFormat="1"/>
    <xf numFmtId="164" fontId="5" fillId="0" borderId="1" xfId="0" applyNumberFormat="1" applyFont="1" applyBorder="1" applyAlignment="1">
      <alignment horizontal="right"/>
    </xf>
    <xf numFmtId="1" fontId="5" fillId="0" borderId="0" xfId="0" applyNumberFormat="1" applyFont="1" applyBorder="1" applyAlignment="1">
      <alignment horizontal="right"/>
    </xf>
    <xf numFmtId="0" fontId="36" fillId="0" borderId="17" xfId="0" applyFont="1" applyFill="1" applyBorder="1" applyAlignment="1">
      <alignment horizontal="center" vertical="center" wrapText="1"/>
    </xf>
    <xf numFmtId="0" fontId="22" fillId="0" borderId="0" xfId="0" applyFont="1" applyBorder="1" applyAlignment="1">
      <alignment horizontal="left"/>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left" vertical="top" wrapText="1" indent="1"/>
    </xf>
    <xf numFmtId="0" fontId="37" fillId="0" borderId="14" xfId="0" applyFont="1" applyBorder="1" applyAlignment="1"/>
    <xf numFmtId="0" fontId="5" fillId="0" borderId="14" xfId="0" applyFont="1" applyBorder="1" applyAlignment="1">
      <alignment vertical="top"/>
    </xf>
    <xf numFmtId="0" fontId="5" fillId="0" borderId="0" xfId="0" applyFont="1" applyBorder="1" applyAlignment="1">
      <alignment vertical="top"/>
    </xf>
    <xf numFmtId="0" fontId="5" fillId="0" borderId="13" xfId="0" applyFont="1" applyBorder="1" applyAlignment="1">
      <alignment vertical="top"/>
    </xf>
    <xf numFmtId="0" fontId="5" fillId="0" borderId="0" xfId="0" applyFont="1" applyBorder="1" applyAlignment="1">
      <alignment vertical="top" wrapText="1"/>
    </xf>
    <xf numFmtId="3" fontId="5" fillId="0" borderId="0" xfId="1" applyNumberFormat="1" applyFont="1" applyBorder="1" applyAlignment="1">
      <alignment horizontal="right" vertical="top" indent="2"/>
    </xf>
    <xf numFmtId="3" fontId="5" fillId="0" borderId="2" xfId="1" applyNumberFormat="1" applyFont="1" applyBorder="1" applyAlignment="1">
      <alignment horizontal="right" vertical="top" indent="2"/>
    </xf>
    <xf numFmtId="3" fontId="5" fillId="0" borderId="0" xfId="1" applyNumberFormat="1" applyFont="1" applyBorder="1" applyAlignment="1">
      <alignment horizontal="right" vertical="top" indent="1"/>
    </xf>
    <xf numFmtId="167" fontId="5" fillId="0" borderId="0" xfId="0" applyNumberFormat="1" applyFont="1" applyBorder="1" applyAlignment="1">
      <alignment horizontal="right" vertical="top"/>
    </xf>
    <xf numFmtId="167" fontId="5" fillId="0" borderId="0" xfId="0" applyNumberFormat="1" applyFont="1" applyBorder="1" applyAlignment="1">
      <alignment horizontal="right" vertical="top" indent="1"/>
    </xf>
    <xf numFmtId="167" fontId="5" fillId="0" borderId="2" xfId="0" applyNumberFormat="1" applyFont="1" applyBorder="1" applyAlignment="1">
      <alignment horizontal="right" vertical="top"/>
    </xf>
    <xf numFmtId="3" fontId="5" fillId="0" borderId="0" xfId="1" applyNumberFormat="1" applyFont="1" applyAlignment="1">
      <alignment horizontal="right" vertical="top"/>
    </xf>
    <xf numFmtId="167" fontId="5" fillId="0" borderId="0" xfId="0" applyNumberFormat="1" applyFont="1" applyAlignment="1">
      <alignment horizontal="right" vertical="top"/>
    </xf>
    <xf numFmtId="167" fontId="5" fillId="0" borderId="0" xfId="0" applyNumberFormat="1" applyFont="1" applyAlignment="1">
      <alignment horizontal="right" vertical="top" indent="1"/>
    </xf>
    <xf numFmtId="0" fontId="27" fillId="0" borderId="12" xfId="0" applyFont="1" applyBorder="1" applyAlignment="1">
      <alignment vertical="top"/>
    </xf>
    <xf numFmtId="3" fontId="27" fillId="0" borderId="1" xfId="1" applyNumberFormat="1" applyFont="1" applyBorder="1" applyAlignment="1">
      <alignment horizontal="right" vertical="top"/>
    </xf>
    <xf numFmtId="167" fontId="27" fillId="0" borderId="1" xfId="0" applyNumberFormat="1" applyFont="1" applyBorder="1" applyAlignment="1">
      <alignment horizontal="right" vertical="top"/>
    </xf>
    <xf numFmtId="0" fontId="5" fillId="0" borderId="13" xfId="0" applyFont="1" applyBorder="1" applyAlignment="1">
      <alignment vertical="top" wrapText="1"/>
    </xf>
    <xf numFmtId="0" fontId="5" fillId="0" borderId="15" xfId="0" applyFont="1" applyBorder="1" applyAlignment="1">
      <alignment horizontal="center" vertical="center"/>
    </xf>
    <xf numFmtId="167" fontId="5" fillId="0" borderId="1" xfId="0" applyNumberFormat="1" applyFont="1" applyBorder="1" applyAlignment="1">
      <alignment horizontal="right"/>
    </xf>
    <xf numFmtId="0" fontId="0" fillId="0" borderId="0" xfId="0" applyFill="1"/>
    <xf numFmtId="170" fontId="0" fillId="0" borderId="0" xfId="0" applyNumberFormat="1"/>
    <xf numFmtId="171" fontId="0" fillId="0" borderId="0" xfId="0" applyNumberFormat="1"/>
    <xf numFmtId="3" fontId="27" fillId="0" borderId="1" xfId="1" applyNumberFormat="1" applyFont="1" applyBorder="1" applyAlignment="1">
      <alignment horizontal="right" vertical="top" indent="2"/>
    </xf>
    <xf numFmtId="3" fontId="27" fillId="0" borderId="1" xfId="1" applyNumberFormat="1" applyFont="1" applyBorder="1" applyAlignment="1">
      <alignment horizontal="right" vertical="top" indent="1"/>
    </xf>
    <xf numFmtId="167" fontId="27" fillId="0" borderId="1" xfId="0" applyNumberFormat="1" applyFont="1" applyBorder="1" applyAlignment="1">
      <alignment horizontal="right" vertical="top" inden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22" fillId="0" borderId="0" xfId="0" applyFont="1" applyBorder="1" applyAlignment="1">
      <alignment horizontal="left"/>
    </xf>
    <xf numFmtId="169" fontId="27" fillId="0" borderId="0" xfId="0" applyNumberFormat="1" applyFont="1" applyBorder="1" applyAlignment="1">
      <alignment horizontal="right"/>
    </xf>
    <xf numFmtId="0" fontId="5" fillId="0" borderId="12" xfId="0" applyFont="1" applyBorder="1" applyAlignment="1">
      <alignment horizontal="left"/>
    </xf>
    <xf numFmtId="1" fontId="5" fillId="0" borderId="0" xfId="0" applyNumberFormat="1" applyFont="1" applyBorder="1" applyAlignment="1">
      <alignment horizontal="right" indent="2"/>
    </xf>
    <xf numFmtId="0" fontId="5" fillId="0" borderId="15" xfId="0" applyFont="1" applyFill="1" applyBorder="1" applyAlignment="1">
      <alignment horizontal="center" vertical="center"/>
    </xf>
    <xf numFmtId="0" fontId="5" fillId="0" borderId="14" xfId="0" applyFont="1" applyFill="1" applyBorder="1" applyAlignment="1">
      <alignment horizontal="center"/>
    </xf>
    <xf numFmtId="0" fontId="0" fillId="0" borderId="19" xfId="0" applyBorder="1"/>
    <xf numFmtId="0" fontId="0" fillId="0" borderId="2" xfId="0" applyBorder="1"/>
    <xf numFmtId="0" fontId="0" fillId="0" borderId="14" xfId="0" applyBorder="1"/>
    <xf numFmtId="0" fontId="0" fillId="0" borderId="20" xfId="0" applyBorder="1"/>
    <xf numFmtId="0" fontId="0" fillId="0" borderId="13" xfId="0" applyBorder="1"/>
    <xf numFmtId="3" fontId="5" fillId="0" borderId="20" xfId="0" applyNumberFormat="1" applyFont="1" applyBorder="1" applyAlignment="1">
      <alignment horizontal="right"/>
    </xf>
    <xf numFmtId="3" fontId="5" fillId="0" borderId="13" xfId="0" applyNumberFormat="1" applyFont="1" applyBorder="1" applyAlignment="1">
      <alignment horizontal="right"/>
    </xf>
    <xf numFmtId="167" fontId="5" fillId="0" borderId="13" xfId="0" applyNumberFormat="1" applyFont="1" applyBorder="1" applyAlignment="1">
      <alignment horizontal="right"/>
    </xf>
    <xf numFmtId="3" fontId="27" fillId="0" borderId="20" xfId="0" applyNumberFormat="1" applyFont="1" applyBorder="1" applyAlignment="1">
      <alignment horizontal="right"/>
    </xf>
    <xf numFmtId="3" fontId="27" fillId="0" borderId="0" xfId="0" applyNumberFormat="1" applyFont="1" applyBorder="1" applyAlignment="1">
      <alignment horizontal="right"/>
    </xf>
    <xf numFmtId="3" fontId="27" fillId="0" borderId="13" xfId="0" applyNumberFormat="1" applyFont="1" applyBorder="1" applyAlignment="1">
      <alignment horizontal="right"/>
    </xf>
    <xf numFmtId="3" fontId="5" fillId="0" borderId="21" xfId="0" applyNumberFormat="1" applyFont="1" applyBorder="1" applyAlignment="1">
      <alignment horizontal="right"/>
    </xf>
    <xf numFmtId="3" fontId="5" fillId="0" borderId="12" xfId="0" applyNumberFormat="1" applyFont="1" applyBorder="1" applyAlignment="1">
      <alignment horizontal="right"/>
    </xf>
    <xf numFmtId="3" fontId="5" fillId="0" borderId="0" xfId="0" applyNumberFormat="1" applyFont="1" applyFill="1" applyBorder="1" applyAlignment="1">
      <alignment horizontal="right"/>
    </xf>
    <xf numFmtId="0" fontId="5" fillId="0" borderId="17" xfId="0" applyFont="1" applyBorder="1" applyAlignment="1">
      <alignment horizontal="center" vertical="center"/>
    </xf>
    <xf numFmtId="0" fontId="22" fillId="0" borderId="0" xfId="0" applyFont="1" applyBorder="1" applyAlignment="1">
      <alignment horizontal="left"/>
    </xf>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0" fontId="22" fillId="0" borderId="0" xfId="0" applyFont="1" applyBorder="1" applyAlignment="1">
      <alignment horizontal="left" vertical="center"/>
    </xf>
    <xf numFmtId="0" fontId="5" fillId="0" borderId="1" xfId="0" applyFont="1" applyBorder="1" applyAlignment="1">
      <alignment horizontal="left"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7"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8" xfId="0" applyFont="1" applyBorder="1" applyAlignment="1">
      <alignment horizontal="center"/>
    </xf>
    <xf numFmtId="0" fontId="24" fillId="0" borderId="2" xfId="0" applyFont="1" applyBorder="1" applyAlignment="1">
      <alignment horizontal="left" vertical="top" wrapText="1"/>
    </xf>
    <xf numFmtId="0" fontId="22" fillId="0" borderId="0" xfId="0" applyFont="1" applyBorder="1" applyAlignment="1">
      <alignment horizontal="left" wrapText="1"/>
    </xf>
    <xf numFmtId="0" fontId="24" fillId="0" borderId="0" xfId="0" applyFont="1" applyBorder="1" applyAlignment="1">
      <alignment horizontal="left" vertical="top"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30" fillId="0" borderId="16" xfId="0" applyFont="1" applyBorder="1" applyAlignment="1">
      <alignment horizontal="center" vertical="center"/>
    </xf>
    <xf numFmtId="0" fontId="5"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4" fillId="0" borderId="2" xfId="0" applyFont="1" applyFill="1" applyBorder="1" applyAlignment="1">
      <alignment horizontal="left" vertical="top" wrapText="1"/>
    </xf>
    <xf numFmtId="0" fontId="24" fillId="0" borderId="2" xfId="0" applyFont="1" applyFill="1" applyBorder="1" applyAlignment="1">
      <alignment horizontal="left" vertical="top"/>
    </xf>
    <xf numFmtId="0" fontId="24" fillId="0" borderId="0" xfId="0" applyFont="1" applyBorder="1" applyAlignment="1">
      <alignment horizontal="left" vertical="top"/>
    </xf>
    <xf numFmtId="0" fontId="5" fillId="0" borderId="16" xfId="0" applyFont="1" applyBorder="1" applyAlignment="1">
      <alignment horizontal="center" vertical="center"/>
    </xf>
    <xf numFmtId="0" fontId="5" fillId="0" borderId="15" xfId="0"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00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8"/>
  <sheetViews>
    <sheetView tabSelected="1" zoomScaleNormal="100" workbookViewId="0">
      <selection sqref="A1:M1"/>
    </sheetView>
  </sheetViews>
  <sheetFormatPr defaultRowHeight="15" x14ac:dyDescent="0.25"/>
  <cols>
    <col min="1" max="1" width="35" bestFit="1" customWidth="1"/>
    <col min="2" max="9" width="5.7109375" bestFit="1" customWidth="1"/>
    <col min="10" max="10" width="5.7109375" customWidth="1"/>
    <col min="11" max="11" width="5.7109375" bestFit="1" customWidth="1"/>
    <col min="12" max="13" width="5.7109375" customWidth="1"/>
  </cols>
  <sheetData>
    <row r="1" spans="1:15" ht="15.6" customHeight="1" x14ac:dyDescent="0.25">
      <c r="A1" s="148" t="s">
        <v>153</v>
      </c>
      <c r="B1" s="148"/>
      <c r="C1" s="148"/>
      <c r="D1" s="148"/>
      <c r="E1" s="148"/>
      <c r="F1" s="148"/>
      <c r="G1" s="148"/>
      <c r="H1" s="148"/>
      <c r="I1" s="148"/>
      <c r="J1" s="148"/>
      <c r="K1" s="148"/>
      <c r="L1" s="148"/>
      <c r="M1" s="148"/>
    </row>
    <row r="2" spans="1:15" s="29" customFormat="1" x14ac:dyDescent="0.25">
      <c r="A2" s="76" t="s">
        <v>84</v>
      </c>
      <c r="B2" s="74"/>
      <c r="C2" s="74"/>
      <c r="D2" s="74"/>
      <c r="E2" s="74"/>
      <c r="F2" s="74"/>
      <c r="G2" s="74"/>
      <c r="H2" s="74"/>
      <c r="I2" s="74"/>
      <c r="J2" s="74"/>
      <c r="K2" s="74"/>
    </row>
    <row r="3" spans="1:15" ht="18" customHeight="1" x14ac:dyDescent="0.25">
      <c r="A3" s="87" t="s">
        <v>110</v>
      </c>
      <c r="B3" s="95">
        <v>2004</v>
      </c>
      <c r="C3" s="95">
        <v>2005</v>
      </c>
      <c r="D3" s="95">
        <v>2006</v>
      </c>
      <c r="E3" s="95">
        <v>2007</v>
      </c>
      <c r="F3" s="95">
        <v>2008</v>
      </c>
      <c r="G3" s="95">
        <v>2009</v>
      </c>
      <c r="H3" s="95">
        <v>2010</v>
      </c>
      <c r="I3" s="95">
        <v>2011</v>
      </c>
      <c r="J3" s="95">
        <v>2012</v>
      </c>
      <c r="K3" s="95">
        <v>2013</v>
      </c>
      <c r="L3" s="96">
        <v>2014</v>
      </c>
      <c r="M3" s="117">
        <v>2015</v>
      </c>
    </row>
    <row r="4" spans="1:15" s="11" customFormat="1" x14ac:dyDescent="0.25">
      <c r="A4" s="57" t="s">
        <v>40</v>
      </c>
      <c r="B4" s="41"/>
      <c r="C4" s="41"/>
      <c r="D4" s="41"/>
      <c r="E4" s="41"/>
      <c r="F4" s="41"/>
      <c r="G4" s="41"/>
      <c r="H4" s="41"/>
      <c r="I4" s="41"/>
      <c r="J4" s="41"/>
      <c r="K4" s="41"/>
      <c r="M4" s="29"/>
    </row>
    <row r="5" spans="1:15" s="12" customFormat="1" x14ac:dyDescent="0.25">
      <c r="A5" s="58" t="s">
        <v>41</v>
      </c>
      <c r="B5" s="41"/>
      <c r="C5" s="41"/>
      <c r="D5" s="41"/>
      <c r="E5" s="41"/>
      <c r="F5" s="41"/>
      <c r="G5" s="41"/>
      <c r="H5" s="41"/>
      <c r="I5" s="41"/>
      <c r="J5" s="41"/>
      <c r="K5" s="41"/>
      <c r="M5" s="29"/>
    </row>
    <row r="6" spans="1:15" x14ac:dyDescent="0.25">
      <c r="A6" s="59" t="s">
        <v>42</v>
      </c>
      <c r="B6" s="41">
        <v>9804.3870000000006</v>
      </c>
      <c r="C6" s="41">
        <v>11684.516</v>
      </c>
      <c r="D6" s="41">
        <v>10928.866</v>
      </c>
      <c r="E6" s="75">
        <v>7609.143</v>
      </c>
      <c r="F6" s="41">
        <v>5059.6139999999996</v>
      </c>
      <c r="G6" s="41">
        <v>4216.5889999999999</v>
      </c>
      <c r="H6" s="41">
        <v>3847.7959999999998</v>
      </c>
      <c r="I6" s="41">
        <v>3650.1260000000002</v>
      </c>
      <c r="J6" s="41">
        <v>4023.4369999999999</v>
      </c>
      <c r="K6" s="41">
        <v>4586.1260000000002</v>
      </c>
      <c r="L6" s="41">
        <v>4669.8019999999997</v>
      </c>
      <c r="M6" s="41">
        <v>5181.2920000000004</v>
      </c>
    </row>
    <row r="7" spans="1:15" x14ac:dyDescent="0.25">
      <c r="A7" s="59" t="s">
        <v>43</v>
      </c>
      <c r="B7" s="41">
        <v>6436.9359999999997</v>
      </c>
      <c r="C7" s="41">
        <v>7390.5010000000002</v>
      </c>
      <c r="D7" s="41">
        <v>6740.3220000000001</v>
      </c>
      <c r="E7" s="41">
        <v>4663.2669999999998</v>
      </c>
      <c r="F7" s="41">
        <v>3138.7</v>
      </c>
      <c r="G7" s="41">
        <v>2792.9389999999999</v>
      </c>
      <c r="H7" s="41">
        <v>2546.59</v>
      </c>
      <c r="I7" s="41">
        <v>2430.1610000000001</v>
      </c>
      <c r="J7" s="41">
        <v>2741.7280000000001</v>
      </c>
      <c r="K7" s="41">
        <v>3138.5619999999999</v>
      </c>
      <c r="L7" s="41">
        <v>3241.3560000000002</v>
      </c>
      <c r="M7" s="41">
        <v>3661.9540000000002</v>
      </c>
    </row>
    <row r="8" spans="1:15" x14ac:dyDescent="0.25">
      <c r="A8" s="60" t="s">
        <v>44</v>
      </c>
      <c r="B8" s="41">
        <v>4789.2120000000004</v>
      </c>
      <c r="C8" s="41">
        <v>4963.5630000000001</v>
      </c>
      <c r="D8" s="41">
        <v>4429.3389999999999</v>
      </c>
      <c r="E8" s="41">
        <v>3454.056</v>
      </c>
      <c r="F8" s="41">
        <v>2628.4389999999999</v>
      </c>
      <c r="G8" s="41">
        <v>2454.913</v>
      </c>
      <c r="H8" s="41">
        <v>2218.3330000000001</v>
      </c>
      <c r="I8" s="41">
        <v>2073.241</v>
      </c>
      <c r="J8" s="41">
        <v>2342.73</v>
      </c>
      <c r="K8" s="41">
        <v>2702.6350000000002</v>
      </c>
      <c r="L8" s="41">
        <v>2809.0010000000002</v>
      </c>
      <c r="M8" s="41">
        <v>3199.645</v>
      </c>
    </row>
    <row r="9" spans="1:15" x14ac:dyDescent="0.25">
      <c r="A9" s="61" t="s">
        <v>18</v>
      </c>
      <c r="B9" s="41">
        <v>4106.6719999999996</v>
      </c>
      <c r="C9" s="41">
        <v>4425.1980000000003</v>
      </c>
      <c r="D9" s="41">
        <v>3912.018</v>
      </c>
      <c r="E9" s="41">
        <v>2936.9879999999998</v>
      </c>
      <c r="F9" s="41">
        <v>1581.4259999999999</v>
      </c>
      <c r="G9" s="41">
        <v>1089.191</v>
      </c>
      <c r="H9" s="41">
        <v>1005.4930000000001</v>
      </c>
      <c r="I9" s="41">
        <v>999.101</v>
      </c>
      <c r="J9" s="41">
        <v>1251.3579999999999</v>
      </c>
      <c r="K9" s="41">
        <v>1630.192</v>
      </c>
      <c r="L9" s="41">
        <v>1738.143</v>
      </c>
      <c r="M9" s="41">
        <v>1894.09</v>
      </c>
    </row>
    <row r="10" spans="1:15" x14ac:dyDescent="0.25">
      <c r="A10" s="61" t="s">
        <v>51</v>
      </c>
      <c r="B10" s="41">
        <v>552.94399999999996</v>
      </c>
      <c r="C10" s="41">
        <v>410.78899999999999</v>
      </c>
      <c r="D10" s="41">
        <v>385.649</v>
      </c>
      <c r="E10" s="41">
        <v>393.92</v>
      </c>
      <c r="F10" s="41">
        <v>951.22400000000005</v>
      </c>
      <c r="G10" s="41">
        <v>1301.8900000000001</v>
      </c>
      <c r="H10" s="41">
        <v>1151.2829999999999</v>
      </c>
      <c r="I10" s="41">
        <v>1019.376</v>
      </c>
      <c r="J10" s="41">
        <v>1032.9259999999999</v>
      </c>
      <c r="K10" s="41">
        <v>1007.423</v>
      </c>
      <c r="L10" s="41">
        <v>1003.313</v>
      </c>
      <c r="M10" s="41">
        <v>1229.6199999999999</v>
      </c>
    </row>
    <row r="11" spans="1:15" x14ac:dyDescent="0.25">
      <c r="A11" s="62" t="s">
        <v>26</v>
      </c>
      <c r="B11" s="42">
        <v>74.551491651957519</v>
      </c>
      <c r="C11" s="42">
        <v>68.561475599395308</v>
      </c>
      <c r="D11" s="42">
        <v>66.022211907719196</v>
      </c>
      <c r="E11" s="42">
        <v>65.755991064175461</v>
      </c>
      <c r="F11" s="42">
        <v>78.91726869801434</v>
      </c>
      <c r="G11" s="42">
        <v>77.039381207321654</v>
      </c>
      <c r="H11" s="42">
        <v>77.432655567744874</v>
      </c>
      <c r="I11" s="42">
        <v>70.858544835271786</v>
      </c>
      <c r="J11" s="42">
        <v>68.048340345775017</v>
      </c>
      <c r="K11" s="42">
        <v>62.767972999999998</v>
      </c>
      <c r="L11" s="42">
        <v>58.314205000000001</v>
      </c>
      <c r="M11" s="42">
        <v>64.558807000000002</v>
      </c>
      <c r="N11" s="29"/>
      <c r="O11" s="29"/>
    </row>
    <row r="12" spans="1:15" x14ac:dyDescent="0.25">
      <c r="A12" s="62" t="s">
        <v>27</v>
      </c>
      <c r="B12" s="42">
        <v>21.597123759368039</v>
      </c>
      <c r="C12" s="42">
        <v>26.692779017938651</v>
      </c>
      <c r="D12" s="42">
        <v>28.977386172400294</v>
      </c>
      <c r="E12" s="42">
        <v>27.146121039805031</v>
      </c>
      <c r="F12" s="42">
        <v>15.162148978579177</v>
      </c>
      <c r="G12" s="42">
        <v>13.948259837620688</v>
      </c>
      <c r="H12" s="42">
        <v>15.178023127241522</v>
      </c>
      <c r="I12" s="42">
        <v>18.213299116322144</v>
      </c>
      <c r="J12" s="42">
        <v>19.942086848428637</v>
      </c>
      <c r="K12" s="42">
        <v>24.176438000000001</v>
      </c>
      <c r="L12" s="42">
        <v>28.334427999999999</v>
      </c>
      <c r="M12" s="42">
        <v>26.081634999999999</v>
      </c>
      <c r="N12" s="29"/>
      <c r="O12" s="29"/>
    </row>
    <row r="13" spans="1:15" x14ac:dyDescent="0.25">
      <c r="A13" s="62" t="s">
        <v>28</v>
      </c>
      <c r="B13" s="42">
        <v>3.8513845886744411</v>
      </c>
      <c r="C13" s="42">
        <v>4.7457453826660405</v>
      </c>
      <c r="D13" s="42">
        <v>5.0004019198805132</v>
      </c>
      <c r="E13" s="42">
        <v>7.097887896019496</v>
      </c>
      <c r="F13" s="42">
        <v>5.9205823234064736</v>
      </c>
      <c r="G13" s="42">
        <v>9.0123589550576462</v>
      </c>
      <c r="H13" s="42">
        <v>7.3893213050136239</v>
      </c>
      <c r="I13" s="42">
        <v>10.928156048406084</v>
      </c>
      <c r="J13" s="42">
        <v>12.009572805796349</v>
      </c>
      <c r="K13" s="42">
        <v>13.055588</v>
      </c>
      <c r="L13" s="42">
        <v>13.351367</v>
      </c>
      <c r="M13" s="42">
        <v>9.3595582000000004</v>
      </c>
      <c r="N13" s="29"/>
      <c r="O13" s="29"/>
    </row>
    <row r="14" spans="1:15" x14ac:dyDescent="0.25">
      <c r="A14" s="61" t="s">
        <v>19</v>
      </c>
      <c r="B14" s="41">
        <v>105.65</v>
      </c>
      <c r="C14" s="41">
        <v>100.319</v>
      </c>
      <c r="D14" s="41">
        <v>101.178</v>
      </c>
      <c r="E14" s="41">
        <v>94.617999999999995</v>
      </c>
      <c r="F14" s="41">
        <v>68.161000000000001</v>
      </c>
      <c r="G14" s="41">
        <v>43.232999999999997</v>
      </c>
      <c r="H14" s="41">
        <v>44.497</v>
      </c>
      <c r="I14" s="41">
        <v>40.091999999999999</v>
      </c>
      <c r="J14" s="41">
        <v>44.442999999999998</v>
      </c>
      <c r="K14" s="41">
        <v>50.887999999999998</v>
      </c>
      <c r="L14" s="41">
        <v>51.21</v>
      </c>
      <c r="M14" s="41">
        <v>56.155000000000001</v>
      </c>
    </row>
    <row r="15" spans="1:15" x14ac:dyDescent="0.25">
      <c r="A15" s="61" t="s">
        <v>50</v>
      </c>
      <c r="B15" s="41">
        <v>23.946000000000002</v>
      </c>
      <c r="C15" s="41">
        <v>27.257000000000001</v>
      </c>
      <c r="D15" s="41">
        <v>30.494</v>
      </c>
      <c r="E15" s="41">
        <v>28.53</v>
      </c>
      <c r="F15" s="41">
        <v>27.628</v>
      </c>
      <c r="G15" s="41">
        <v>20.599</v>
      </c>
      <c r="H15" s="41">
        <v>17.059999999999999</v>
      </c>
      <c r="I15" s="41">
        <v>14.672000000000001</v>
      </c>
      <c r="J15" s="41">
        <v>14.003</v>
      </c>
      <c r="K15" s="41">
        <v>14.132</v>
      </c>
      <c r="L15" s="41">
        <v>16.335000000000001</v>
      </c>
      <c r="M15" s="41">
        <v>19.78</v>
      </c>
    </row>
    <row r="16" spans="1:15" x14ac:dyDescent="0.25">
      <c r="A16" s="60" t="s">
        <v>45</v>
      </c>
      <c r="B16" s="41">
        <v>856.995</v>
      </c>
      <c r="C16" s="41">
        <v>1052.5509999999999</v>
      </c>
      <c r="D16" s="41">
        <v>879.73199999999997</v>
      </c>
      <c r="E16" s="41">
        <v>606.60199999999998</v>
      </c>
      <c r="F16" s="41">
        <v>412.19400000000002</v>
      </c>
      <c r="G16" s="41">
        <v>292.28199999999998</v>
      </c>
      <c r="H16" s="41">
        <v>284.83800000000002</v>
      </c>
      <c r="I16" s="41">
        <v>314.45</v>
      </c>
      <c r="J16" s="41">
        <v>354.84800000000001</v>
      </c>
      <c r="K16" s="41">
        <v>388.03</v>
      </c>
      <c r="L16" s="41">
        <v>377.66399999999999</v>
      </c>
      <c r="M16" s="41">
        <v>402.61900000000003</v>
      </c>
    </row>
    <row r="17" spans="1:13" x14ac:dyDescent="0.25">
      <c r="A17" s="60" t="s">
        <v>46</v>
      </c>
      <c r="B17" s="41">
        <v>737.72</v>
      </c>
      <c r="C17" s="41">
        <v>1224.232</v>
      </c>
      <c r="D17" s="41">
        <v>1268.8900000000001</v>
      </c>
      <c r="E17" s="41">
        <v>552.399</v>
      </c>
      <c r="F17" s="41">
        <v>92.528999999999996</v>
      </c>
      <c r="G17" s="41">
        <v>43.701000000000001</v>
      </c>
      <c r="H17" s="41">
        <v>41.723999999999997</v>
      </c>
      <c r="I17" s="41">
        <v>41.151000000000003</v>
      </c>
      <c r="J17" s="41">
        <v>42.856999999999999</v>
      </c>
      <c r="K17" s="41">
        <v>46.462000000000003</v>
      </c>
      <c r="L17" s="41">
        <v>53.137</v>
      </c>
      <c r="M17" s="41">
        <v>58.104999999999997</v>
      </c>
    </row>
    <row r="18" spans="1:13" x14ac:dyDescent="0.25">
      <c r="A18" s="60" t="s">
        <v>47</v>
      </c>
      <c r="B18" s="41">
        <v>53.009</v>
      </c>
      <c r="C18" s="41">
        <v>150.155</v>
      </c>
      <c r="D18" s="41">
        <v>162.36099999999999</v>
      </c>
      <c r="E18" s="41">
        <v>50.21</v>
      </c>
      <c r="F18" s="41">
        <v>5.5380000000000003</v>
      </c>
      <c r="G18" s="41">
        <v>2.0430000000000001</v>
      </c>
      <c r="H18" s="41">
        <v>1.6950000000000001</v>
      </c>
      <c r="I18" s="41">
        <v>1.319</v>
      </c>
      <c r="J18" s="41">
        <v>1.2929999999999999</v>
      </c>
      <c r="K18" s="41">
        <v>1.4350000000000001</v>
      </c>
      <c r="L18" s="41">
        <v>1.554</v>
      </c>
      <c r="M18" s="41">
        <v>1.585</v>
      </c>
    </row>
    <row r="19" spans="1:13" s="11" customFormat="1" x14ac:dyDescent="0.25">
      <c r="A19" s="58" t="s">
        <v>20</v>
      </c>
      <c r="B19" s="41"/>
      <c r="C19" s="41"/>
      <c r="D19" s="41"/>
      <c r="E19" s="41"/>
      <c r="F19" s="41"/>
      <c r="G19" s="41"/>
      <c r="H19" s="41"/>
      <c r="I19" s="41"/>
      <c r="J19" s="41"/>
      <c r="K19" s="41"/>
      <c r="L19" s="41"/>
      <c r="M19" s="41"/>
    </row>
    <row r="20" spans="1:13" x14ac:dyDescent="0.25">
      <c r="A20" s="59" t="s">
        <v>42</v>
      </c>
      <c r="B20" s="41">
        <v>16085.471</v>
      </c>
      <c r="C20" s="41">
        <v>15906.691999999999</v>
      </c>
      <c r="D20" s="41">
        <v>14045.960999999999</v>
      </c>
      <c r="E20" s="41">
        <v>11566.182000000001</v>
      </c>
      <c r="F20" s="41">
        <v>7805.2650000000003</v>
      </c>
      <c r="G20" s="41">
        <v>9982.768</v>
      </c>
      <c r="H20" s="41">
        <v>8433.3330000000005</v>
      </c>
      <c r="I20" s="41">
        <v>7422.0339999999997</v>
      </c>
      <c r="J20" s="41">
        <v>10525.588</v>
      </c>
      <c r="K20" s="41">
        <v>8563.6970000000001</v>
      </c>
      <c r="L20" s="41">
        <v>4527.3180000000002</v>
      </c>
      <c r="M20" s="41">
        <v>5940.1710000000003</v>
      </c>
    </row>
    <row r="21" spans="1:13" x14ac:dyDescent="0.25">
      <c r="A21" s="59" t="s">
        <v>43</v>
      </c>
      <c r="B21" s="41">
        <v>7591.08</v>
      </c>
      <c r="C21" s="41">
        <v>7106.6310000000003</v>
      </c>
      <c r="D21" s="41">
        <v>6091.2420000000002</v>
      </c>
      <c r="E21" s="41">
        <v>4817.875</v>
      </c>
      <c r="F21" s="41">
        <v>3491.3530000000001</v>
      </c>
      <c r="G21" s="41">
        <v>5772.0780000000004</v>
      </c>
      <c r="H21" s="41">
        <v>4968.6030000000001</v>
      </c>
      <c r="I21" s="41">
        <v>4329.6899999999996</v>
      </c>
      <c r="J21" s="41">
        <v>6667.9849999999997</v>
      </c>
      <c r="K21" s="41">
        <v>5140.9799999999996</v>
      </c>
      <c r="L21" s="41">
        <v>2367.7190000000001</v>
      </c>
      <c r="M21" s="41">
        <v>3228.0149999999999</v>
      </c>
    </row>
    <row r="22" spans="1:13" x14ac:dyDescent="0.25">
      <c r="A22" s="60" t="s">
        <v>44</v>
      </c>
      <c r="B22" s="41">
        <v>6496.7110000000002</v>
      </c>
      <c r="C22" s="41">
        <v>5769.7060000000001</v>
      </c>
      <c r="D22" s="41">
        <v>4469.1090000000004</v>
      </c>
      <c r="E22" s="41">
        <v>3659.4879999999998</v>
      </c>
      <c r="F22" s="41">
        <v>2933.7640000000001</v>
      </c>
      <c r="G22" s="41">
        <v>5300.7439999999997</v>
      </c>
      <c r="H22" s="41">
        <v>4516.0940000000001</v>
      </c>
      <c r="I22" s="41">
        <v>3856.308</v>
      </c>
      <c r="J22" s="41">
        <v>5929.7</v>
      </c>
      <c r="K22" s="41">
        <v>4393.0519999999997</v>
      </c>
      <c r="L22" s="41">
        <v>1998.9749999999999</v>
      </c>
      <c r="M22" s="41">
        <v>2841.018</v>
      </c>
    </row>
    <row r="23" spans="1:13" x14ac:dyDescent="0.25">
      <c r="A23" s="61" t="s">
        <v>18</v>
      </c>
      <c r="B23" s="41">
        <v>6115.07</v>
      </c>
      <c r="C23" s="41">
        <v>5541.3909999999996</v>
      </c>
      <c r="D23" s="41">
        <v>4287.29</v>
      </c>
      <c r="E23" s="41">
        <v>3407.3739999999998</v>
      </c>
      <c r="F23" s="41">
        <v>2363.402</v>
      </c>
      <c r="G23" s="41">
        <v>4264.482</v>
      </c>
      <c r="H23" s="41">
        <v>3835.3110000000001</v>
      </c>
      <c r="I23" s="41">
        <v>3314.69</v>
      </c>
      <c r="J23" s="41">
        <v>4971.3670000000002</v>
      </c>
      <c r="K23" s="41">
        <v>3633.8270000000002</v>
      </c>
      <c r="L23" s="41">
        <v>1606.72</v>
      </c>
      <c r="M23" s="41">
        <v>2151.7959999999998</v>
      </c>
    </row>
    <row r="24" spans="1:13" x14ac:dyDescent="0.25">
      <c r="A24" s="61" t="s">
        <v>51</v>
      </c>
      <c r="B24" s="41">
        <v>297.28800000000001</v>
      </c>
      <c r="C24" s="41">
        <v>150.58699999999999</v>
      </c>
      <c r="D24" s="41">
        <v>110.021</v>
      </c>
      <c r="E24" s="41">
        <v>180.37700000000001</v>
      </c>
      <c r="F24" s="41">
        <v>505.98899999999998</v>
      </c>
      <c r="G24" s="41">
        <v>978.65899999999999</v>
      </c>
      <c r="H24" s="41">
        <v>645.58600000000001</v>
      </c>
      <c r="I24" s="41">
        <v>508.06900000000002</v>
      </c>
      <c r="J24" s="41">
        <v>916.74599999999998</v>
      </c>
      <c r="K24" s="41">
        <v>715.2</v>
      </c>
      <c r="L24" s="41">
        <v>362.44200000000001</v>
      </c>
      <c r="M24" s="41">
        <v>658.40899999999999</v>
      </c>
    </row>
    <row r="25" spans="1:13" x14ac:dyDescent="0.25">
      <c r="A25" s="62" t="s">
        <v>26</v>
      </c>
      <c r="B25" s="42">
        <v>68.341137213745583</v>
      </c>
      <c r="C25" s="42">
        <v>77.320751459289312</v>
      </c>
      <c r="D25" s="42">
        <v>87.462393543050879</v>
      </c>
      <c r="E25" s="42">
        <v>91.518319963188205</v>
      </c>
      <c r="F25" s="42">
        <v>92.19488961222477</v>
      </c>
      <c r="G25" s="42">
        <v>83.699020802955886</v>
      </c>
      <c r="H25" s="42">
        <v>79.293850857980203</v>
      </c>
      <c r="I25" s="42">
        <v>63.18354396745324</v>
      </c>
      <c r="J25" s="42">
        <v>61.217392822003035</v>
      </c>
      <c r="K25" s="42">
        <v>61.153663000000002</v>
      </c>
      <c r="L25" s="42">
        <v>47.589131999999999</v>
      </c>
      <c r="M25" s="42">
        <v>59.484453999999999</v>
      </c>
    </row>
    <row r="26" spans="1:13" x14ac:dyDescent="0.25">
      <c r="A26" s="62" t="s">
        <v>27</v>
      </c>
      <c r="B26" s="42">
        <v>31.414655149215577</v>
      </c>
      <c r="C26" s="42">
        <v>22.408972886105708</v>
      </c>
      <c r="D26" s="42">
        <v>12.291289844666018</v>
      </c>
      <c r="E26" s="42">
        <v>8.3392006741435978</v>
      </c>
      <c r="F26" s="42">
        <v>7.6377154444068953</v>
      </c>
      <c r="G26" s="42">
        <v>15.916984363297123</v>
      </c>
      <c r="H26" s="42">
        <v>20.307286713156728</v>
      </c>
      <c r="I26" s="42">
        <v>35.946298632666036</v>
      </c>
      <c r="J26" s="42">
        <v>37.835670949205124</v>
      </c>
      <c r="K26" s="42">
        <v>37.613115000000001</v>
      </c>
      <c r="L26" s="42">
        <v>51.925825000000003</v>
      </c>
      <c r="M26" s="42">
        <v>40.251728</v>
      </c>
    </row>
    <row r="27" spans="1:13" x14ac:dyDescent="0.25">
      <c r="A27" s="62" t="s">
        <v>28</v>
      </c>
      <c r="B27" s="43">
        <v>0.24420763703883103</v>
      </c>
      <c r="C27" s="43">
        <v>0.27027565460497921</v>
      </c>
      <c r="D27" s="43">
        <v>0.24631661228310961</v>
      </c>
      <c r="E27" s="43">
        <v>0.14247936266818939</v>
      </c>
      <c r="F27" s="43">
        <v>0.1673949433683341</v>
      </c>
      <c r="G27" s="43">
        <v>0.38399483374699461</v>
      </c>
      <c r="H27" s="43">
        <v>0.39886242886307943</v>
      </c>
      <c r="I27" s="43">
        <v>0.87015739988072494</v>
      </c>
      <c r="J27" s="43">
        <v>0.94693622879183548</v>
      </c>
      <c r="K27" s="43">
        <v>1.2332215</v>
      </c>
      <c r="L27" s="43">
        <v>0.48504311999999999</v>
      </c>
      <c r="M27" s="43">
        <v>0.26381778</v>
      </c>
    </row>
    <row r="28" spans="1:13" x14ac:dyDescent="0.25">
      <c r="A28" s="61" t="s">
        <v>19</v>
      </c>
      <c r="B28" s="41">
        <v>77.438999999999993</v>
      </c>
      <c r="C28" s="41">
        <v>69.995999999999995</v>
      </c>
      <c r="D28" s="41">
        <v>60.058</v>
      </c>
      <c r="E28" s="41">
        <v>55.57</v>
      </c>
      <c r="F28" s="41">
        <v>42.4</v>
      </c>
      <c r="G28" s="41">
        <v>35.840000000000003</v>
      </c>
      <c r="H28" s="41">
        <v>25.449000000000002</v>
      </c>
      <c r="I28" s="41">
        <v>24.631</v>
      </c>
      <c r="J28" s="41">
        <v>31.067</v>
      </c>
      <c r="K28" s="41">
        <v>32.33</v>
      </c>
      <c r="L28" s="41">
        <v>21.620999999999999</v>
      </c>
      <c r="M28" s="41">
        <v>20.591000000000001</v>
      </c>
    </row>
    <row r="29" spans="1:13" x14ac:dyDescent="0.25">
      <c r="A29" s="61" t="s">
        <v>50</v>
      </c>
      <c r="B29" s="41">
        <v>6.9139999999999997</v>
      </c>
      <c r="C29" s="41">
        <v>7.7320000000000002</v>
      </c>
      <c r="D29" s="41">
        <v>11.74</v>
      </c>
      <c r="E29" s="41">
        <v>16.167000000000002</v>
      </c>
      <c r="F29" s="41">
        <v>21.972999999999999</v>
      </c>
      <c r="G29" s="41">
        <v>21.763000000000002</v>
      </c>
      <c r="H29" s="41">
        <v>9.7479999999999993</v>
      </c>
      <c r="I29" s="41">
        <v>8.9179999999999993</v>
      </c>
      <c r="J29" s="41">
        <v>10.52</v>
      </c>
      <c r="K29" s="41">
        <v>11.695</v>
      </c>
      <c r="L29" s="41">
        <v>8.1920000000000002</v>
      </c>
      <c r="M29" s="41">
        <v>10.222</v>
      </c>
    </row>
    <row r="30" spans="1:13" x14ac:dyDescent="0.25">
      <c r="A30" s="60" t="s">
        <v>45</v>
      </c>
      <c r="B30" s="41">
        <v>617.67200000000003</v>
      </c>
      <c r="C30" s="41">
        <v>582.04700000000003</v>
      </c>
      <c r="D30" s="41">
        <v>547.41899999999998</v>
      </c>
      <c r="E30" s="41">
        <v>474.21499999999997</v>
      </c>
      <c r="F30" s="41">
        <v>329.80500000000001</v>
      </c>
      <c r="G30" s="41">
        <v>349.90499999999997</v>
      </c>
      <c r="H30" s="41">
        <v>358.55</v>
      </c>
      <c r="I30" s="41">
        <v>393.976</v>
      </c>
      <c r="J30" s="41">
        <v>659.81600000000003</v>
      </c>
      <c r="K30" s="41">
        <v>673.27499999999998</v>
      </c>
      <c r="L30" s="41">
        <v>309.15899999999999</v>
      </c>
      <c r="M30" s="41">
        <v>328.23</v>
      </c>
    </row>
    <row r="31" spans="1:13" x14ac:dyDescent="0.25">
      <c r="A31" s="60" t="s">
        <v>46</v>
      </c>
      <c r="B31" s="41">
        <v>463.92</v>
      </c>
      <c r="C31" s="41">
        <v>729.44</v>
      </c>
      <c r="D31" s="41">
        <v>1035.9749999999999</v>
      </c>
      <c r="E31" s="41">
        <v>660.91600000000005</v>
      </c>
      <c r="F31" s="41">
        <v>218.73099999999999</v>
      </c>
      <c r="G31" s="41">
        <v>114.676</v>
      </c>
      <c r="H31" s="41">
        <v>88.225999999999999</v>
      </c>
      <c r="I31" s="41">
        <v>73.971000000000004</v>
      </c>
      <c r="J31" s="41">
        <v>73.278000000000006</v>
      </c>
      <c r="K31" s="41">
        <v>69.820999999999998</v>
      </c>
      <c r="L31" s="41">
        <v>55.511000000000003</v>
      </c>
      <c r="M31" s="41">
        <v>55.154000000000003</v>
      </c>
    </row>
    <row r="32" spans="1:13" x14ac:dyDescent="0.25">
      <c r="A32" s="60" t="s">
        <v>47</v>
      </c>
      <c r="B32" s="41">
        <v>12.776999999999999</v>
      </c>
      <c r="C32" s="41">
        <v>25.437999999999999</v>
      </c>
      <c r="D32" s="41">
        <v>38.738999999999997</v>
      </c>
      <c r="E32" s="41">
        <v>23.256</v>
      </c>
      <c r="F32" s="41">
        <v>9.0530000000000008</v>
      </c>
      <c r="G32" s="41">
        <v>6.7530000000000001</v>
      </c>
      <c r="H32" s="41">
        <v>5.7329999999999997</v>
      </c>
      <c r="I32" s="41">
        <v>5.4349999999999996</v>
      </c>
      <c r="J32" s="41">
        <v>5.1909999999999998</v>
      </c>
      <c r="K32" s="41">
        <v>4.8319999999999999</v>
      </c>
      <c r="L32" s="41">
        <v>4.0739999999999998</v>
      </c>
      <c r="M32" s="41">
        <v>3.613</v>
      </c>
    </row>
    <row r="33" spans="1:13" s="11" customFormat="1" x14ac:dyDescent="0.25">
      <c r="A33" s="58" t="s">
        <v>48</v>
      </c>
      <c r="B33" s="41"/>
      <c r="C33" s="41"/>
      <c r="D33" s="41"/>
      <c r="E33" s="41"/>
      <c r="F33" s="41"/>
      <c r="G33" s="41"/>
      <c r="H33" s="41"/>
      <c r="I33" s="41"/>
      <c r="J33" s="41"/>
      <c r="K33" s="41"/>
      <c r="L33" s="41"/>
      <c r="M33" s="41"/>
    </row>
    <row r="34" spans="1:13" x14ac:dyDescent="0.25">
      <c r="A34" s="59" t="s">
        <v>42</v>
      </c>
      <c r="B34" s="41">
        <v>2199.7060000000001</v>
      </c>
      <c r="C34" s="41">
        <v>2543.6109999999999</v>
      </c>
      <c r="D34" s="41">
        <v>2480.8270000000002</v>
      </c>
      <c r="E34" s="41">
        <v>2218.2240000000002</v>
      </c>
      <c r="F34" s="41">
        <v>1412.6669999999999</v>
      </c>
      <c r="G34" s="41">
        <v>831.50400000000002</v>
      </c>
      <c r="H34" s="41">
        <v>670.14700000000005</v>
      </c>
      <c r="I34" s="41">
        <v>674.68799999999999</v>
      </c>
      <c r="J34" s="41">
        <v>779.13800000000003</v>
      </c>
      <c r="K34" s="41">
        <v>832.55600000000004</v>
      </c>
      <c r="L34" s="41">
        <v>842.31500000000005</v>
      </c>
      <c r="M34" s="41">
        <v>921.19200000000001</v>
      </c>
    </row>
    <row r="35" spans="1:13" x14ac:dyDescent="0.25">
      <c r="A35" s="59" t="s">
        <v>43</v>
      </c>
      <c r="B35" s="41">
        <v>964.00300000000004</v>
      </c>
      <c r="C35" s="41">
        <v>1095.9480000000001</v>
      </c>
      <c r="D35" s="41">
        <v>1139.731</v>
      </c>
      <c r="E35" s="41">
        <v>957.91200000000003</v>
      </c>
      <c r="F35" s="41">
        <v>572.726</v>
      </c>
      <c r="G35" s="41">
        <v>389.98099999999999</v>
      </c>
      <c r="H35" s="41">
        <v>341.40100000000001</v>
      </c>
      <c r="I35" s="41">
        <v>335.13799999999998</v>
      </c>
      <c r="J35" s="41">
        <v>381.50700000000001</v>
      </c>
      <c r="K35" s="41">
        <v>424.87599999999998</v>
      </c>
      <c r="L35" s="41">
        <v>409.28300000000002</v>
      </c>
      <c r="M35" s="41">
        <v>473.55099999999999</v>
      </c>
    </row>
    <row r="36" spans="1:13" s="11" customFormat="1" x14ac:dyDescent="0.25">
      <c r="A36" s="57" t="s">
        <v>49</v>
      </c>
      <c r="B36" s="41"/>
      <c r="C36" s="41"/>
      <c r="D36" s="41"/>
      <c r="E36" s="41"/>
      <c r="F36" s="41"/>
      <c r="G36" s="41"/>
      <c r="H36" s="41"/>
      <c r="I36" s="41"/>
      <c r="J36" s="41"/>
      <c r="K36" s="41"/>
      <c r="L36" s="41"/>
      <c r="M36" s="41"/>
    </row>
    <row r="37" spans="1:13" x14ac:dyDescent="0.25">
      <c r="A37" s="59" t="s">
        <v>42</v>
      </c>
      <c r="B37" s="41">
        <v>61.052</v>
      </c>
      <c r="C37" s="41">
        <v>57.902999999999999</v>
      </c>
      <c r="D37" s="41">
        <v>52.22</v>
      </c>
      <c r="E37" s="41">
        <v>54.23</v>
      </c>
      <c r="F37" s="41">
        <v>42.868000000000002</v>
      </c>
      <c r="G37" s="41">
        <v>26.140999999999998</v>
      </c>
      <c r="H37" s="41">
        <v>25.55</v>
      </c>
      <c r="I37" s="41">
        <v>35.481999999999999</v>
      </c>
      <c r="J37" s="41">
        <v>47.155999999999999</v>
      </c>
      <c r="K37" s="41">
        <v>51.404000000000003</v>
      </c>
      <c r="L37" s="41">
        <v>45.848999999999997</v>
      </c>
      <c r="M37" s="41">
        <v>51.828000000000003</v>
      </c>
    </row>
    <row r="38" spans="1:13" x14ac:dyDescent="0.25">
      <c r="A38" s="59" t="s">
        <v>43</v>
      </c>
      <c r="B38" s="41">
        <v>47.557000000000002</v>
      </c>
      <c r="C38" s="41">
        <v>45.216000000000001</v>
      </c>
      <c r="D38" s="41">
        <v>39.966999999999999</v>
      </c>
      <c r="E38" s="41">
        <v>41.052999999999997</v>
      </c>
      <c r="F38" s="41">
        <v>31.428000000000001</v>
      </c>
      <c r="G38" s="41">
        <v>18.974</v>
      </c>
      <c r="H38" s="41">
        <v>19.167999999999999</v>
      </c>
      <c r="I38" s="41">
        <v>27.495999999999999</v>
      </c>
      <c r="J38" s="41">
        <v>36.731999999999999</v>
      </c>
      <c r="K38" s="41">
        <v>39.969000000000001</v>
      </c>
      <c r="L38" s="41">
        <v>35.439</v>
      </c>
      <c r="M38" s="41">
        <v>40.738</v>
      </c>
    </row>
    <row r="39" spans="1:13" s="11" customFormat="1" x14ac:dyDescent="0.25">
      <c r="A39" s="57"/>
      <c r="B39" s="41"/>
      <c r="C39" s="41"/>
      <c r="D39" s="41"/>
      <c r="E39" s="41"/>
      <c r="F39" s="41"/>
      <c r="G39" s="41"/>
      <c r="H39" s="41"/>
      <c r="I39" s="41"/>
      <c r="J39" s="41"/>
      <c r="K39" s="41"/>
      <c r="L39" s="41"/>
      <c r="M39" s="41"/>
    </row>
    <row r="40" spans="1:13" s="29" customFormat="1" x14ac:dyDescent="0.25">
      <c r="A40" s="84" t="s">
        <v>16</v>
      </c>
      <c r="B40" s="85">
        <v>28150.616000000002</v>
      </c>
      <c r="C40" s="85">
        <v>30192.722000000002</v>
      </c>
      <c r="D40" s="85">
        <v>27507.874</v>
      </c>
      <c r="E40" s="85">
        <v>21447.78</v>
      </c>
      <c r="F40" s="85">
        <v>14320.414000000001</v>
      </c>
      <c r="G40" s="85">
        <v>15057.002</v>
      </c>
      <c r="H40" s="85">
        <v>12976.825999999999</v>
      </c>
      <c r="I40" s="85">
        <v>11782.33</v>
      </c>
      <c r="J40" s="85">
        <v>15375.319</v>
      </c>
      <c r="K40" s="85">
        <v>14033.782999999999</v>
      </c>
      <c r="L40" s="85">
        <v>10085.284</v>
      </c>
      <c r="M40" s="85">
        <v>12094.483</v>
      </c>
    </row>
    <row r="41" spans="1:13" s="29" customFormat="1" x14ac:dyDescent="0.25">
      <c r="A41" s="84" t="s">
        <v>11</v>
      </c>
      <c r="B41" s="85">
        <v>15039.575999999999</v>
      </c>
      <c r="C41" s="85">
        <v>15638.296</v>
      </c>
      <c r="D41" s="85">
        <v>14011.262000000001</v>
      </c>
      <c r="E41" s="85">
        <v>10480.107</v>
      </c>
      <c r="F41" s="85">
        <v>7234.2070000000003</v>
      </c>
      <c r="G41" s="85">
        <v>8973.9719999999998</v>
      </c>
      <c r="H41" s="85">
        <v>7875.7619999999997</v>
      </c>
      <c r="I41" s="85">
        <v>7122.4849999999997</v>
      </c>
      <c r="J41" s="85">
        <v>9827.9519999999993</v>
      </c>
      <c r="K41" s="85">
        <v>8744.3870000000006</v>
      </c>
      <c r="L41" s="85">
        <v>6053.7969999999996</v>
      </c>
      <c r="M41" s="85">
        <v>7404.2579999999998</v>
      </c>
    </row>
    <row r="42" spans="1:13" s="29" customFormat="1" ht="24" customHeight="1" x14ac:dyDescent="0.25">
      <c r="A42" s="63" t="s">
        <v>116</v>
      </c>
      <c r="B42" s="41"/>
      <c r="C42" s="41"/>
      <c r="D42" s="41"/>
      <c r="E42" s="41"/>
      <c r="F42" s="41"/>
      <c r="G42" s="41"/>
      <c r="H42" s="41"/>
      <c r="I42" s="41"/>
      <c r="J42" s="41"/>
      <c r="K42" s="41"/>
      <c r="L42" s="41"/>
      <c r="M42" s="41"/>
    </row>
    <row r="43" spans="1:13" x14ac:dyDescent="0.25">
      <c r="A43" s="63" t="s">
        <v>85</v>
      </c>
      <c r="B43" s="41">
        <v>5141.8109999999997</v>
      </c>
      <c r="C43" s="41">
        <v>5867.5119999999997</v>
      </c>
      <c r="D43" s="41">
        <v>6236.3519999999999</v>
      </c>
      <c r="E43" s="41">
        <v>4821.43</v>
      </c>
      <c r="F43" s="41">
        <v>2934.7069999999999</v>
      </c>
      <c r="G43" s="41">
        <v>4301.0209999999997</v>
      </c>
      <c r="H43" s="41">
        <v>3229.2950000000001</v>
      </c>
      <c r="I43" s="41">
        <v>2939.4369999999999</v>
      </c>
      <c r="J43" s="41">
        <v>3163.0569999999998</v>
      </c>
      <c r="K43" s="41">
        <v>2787.9050000000002</v>
      </c>
      <c r="L43" s="41">
        <v>1801.586</v>
      </c>
      <c r="M43" s="41">
        <v>2102.0360000000001</v>
      </c>
    </row>
    <row r="44" spans="1:13" x14ac:dyDescent="0.25">
      <c r="A44" s="63" t="s">
        <v>86</v>
      </c>
      <c r="B44" s="41">
        <v>1067.788</v>
      </c>
      <c r="C44" s="41">
        <v>1260.096</v>
      </c>
      <c r="D44" s="41">
        <v>1174.9459999999999</v>
      </c>
      <c r="E44" s="41">
        <v>1065.2829999999999</v>
      </c>
      <c r="F44" s="41">
        <v>734.62300000000005</v>
      </c>
      <c r="G44" s="41">
        <v>558.88800000000003</v>
      </c>
      <c r="H44" s="41">
        <v>445.31400000000002</v>
      </c>
      <c r="I44" s="41">
        <v>429.39299999999997</v>
      </c>
      <c r="J44" s="41">
        <v>474.12900000000002</v>
      </c>
      <c r="K44" s="41">
        <v>473.71499999999997</v>
      </c>
      <c r="L44" s="41">
        <v>497.45499999999998</v>
      </c>
      <c r="M44" s="41">
        <v>530.89400000000001</v>
      </c>
    </row>
    <row r="45" spans="1:13" s="29" customFormat="1" x14ac:dyDescent="0.25">
      <c r="A45" s="63" t="s">
        <v>87</v>
      </c>
      <c r="B45" s="41"/>
      <c r="C45" s="41"/>
      <c r="D45" s="41"/>
      <c r="E45" s="41"/>
      <c r="F45" s="41"/>
      <c r="G45" s="41"/>
      <c r="H45" s="41"/>
      <c r="I45" s="41"/>
      <c r="J45" s="41"/>
      <c r="K45" s="41"/>
      <c r="L45" s="41"/>
      <c r="M45" s="41"/>
    </row>
    <row r="46" spans="1:13" s="11" customFormat="1" x14ac:dyDescent="0.25">
      <c r="A46" s="98" t="s">
        <v>111</v>
      </c>
      <c r="B46" s="41">
        <v>166.827</v>
      </c>
      <c r="C46" s="41">
        <v>165.65600000000001</v>
      </c>
      <c r="D46" s="41">
        <v>189.03700000000001</v>
      </c>
      <c r="E46" s="41">
        <v>197.45099999999999</v>
      </c>
      <c r="F46" s="41">
        <v>99.236999999999995</v>
      </c>
      <c r="G46" s="41">
        <v>61.405000000000001</v>
      </c>
      <c r="H46" s="41">
        <v>52.603999999999999</v>
      </c>
      <c r="I46" s="41">
        <v>54.67</v>
      </c>
      <c r="J46" s="41">
        <v>64.415000000000006</v>
      </c>
      <c r="K46" s="41">
        <v>69.123999999999995</v>
      </c>
      <c r="L46" s="41">
        <v>64.418999999999997</v>
      </c>
      <c r="M46" s="41">
        <v>63.347000000000001</v>
      </c>
    </row>
    <row r="47" spans="1:13" s="6" customFormat="1" ht="17.25" customHeight="1" x14ac:dyDescent="0.25">
      <c r="A47" s="64" t="s">
        <v>52</v>
      </c>
      <c r="B47" s="44">
        <v>171.22</v>
      </c>
      <c r="C47" s="44">
        <v>231.346</v>
      </c>
      <c r="D47" s="44">
        <v>222.09700000000001</v>
      </c>
      <c r="E47" s="44">
        <v>235.43199999999999</v>
      </c>
      <c r="F47" s="44">
        <v>176.88200000000001</v>
      </c>
      <c r="G47" s="44">
        <v>155.46</v>
      </c>
      <c r="H47" s="44">
        <v>117.422</v>
      </c>
      <c r="I47" s="44">
        <v>130.00899999999999</v>
      </c>
      <c r="J47" s="44">
        <v>149.268</v>
      </c>
      <c r="K47" s="44">
        <v>122.52500000000001</v>
      </c>
      <c r="L47" s="44">
        <v>127.059</v>
      </c>
      <c r="M47" s="44">
        <v>114.318</v>
      </c>
    </row>
    <row r="48" spans="1:13" s="12" customFormat="1" ht="79.5" customHeight="1" x14ac:dyDescent="0.25">
      <c r="A48" s="149" t="s">
        <v>117</v>
      </c>
      <c r="B48" s="149"/>
      <c r="C48" s="149"/>
      <c r="D48" s="149"/>
      <c r="E48" s="149"/>
      <c r="F48" s="149"/>
      <c r="G48" s="149"/>
      <c r="H48" s="149"/>
      <c r="I48" s="149"/>
      <c r="J48" s="149"/>
      <c r="K48" s="149"/>
      <c r="L48" s="149"/>
      <c r="M48" s="149"/>
    </row>
    <row r="49" spans="1:11" ht="15.75" x14ac:dyDescent="0.25">
      <c r="A49" s="1"/>
      <c r="B49" s="1"/>
      <c r="C49" s="1"/>
      <c r="D49" s="1"/>
      <c r="E49" s="1"/>
      <c r="F49" s="1"/>
      <c r="G49" s="1"/>
      <c r="H49" s="1"/>
      <c r="I49" s="1"/>
      <c r="J49" s="1"/>
      <c r="K49" s="1"/>
    </row>
    <row r="50" spans="1:11" ht="15.75" x14ac:dyDescent="0.25">
      <c r="A50" s="1"/>
      <c r="B50" s="1"/>
      <c r="C50" s="1"/>
      <c r="D50" s="1"/>
      <c r="E50" s="1"/>
      <c r="F50" s="1"/>
      <c r="G50" s="1"/>
      <c r="H50" s="1"/>
      <c r="I50" s="1"/>
      <c r="J50" s="1"/>
      <c r="K50" s="1"/>
    </row>
    <row r="51" spans="1:11" ht="15.75" x14ac:dyDescent="0.25">
      <c r="A51" s="1"/>
      <c r="B51" s="1"/>
      <c r="C51" s="1"/>
      <c r="D51" s="1"/>
      <c r="E51" s="1"/>
      <c r="F51" s="1"/>
      <c r="G51" s="1"/>
      <c r="H51" s="1"/>
      <c r="I51" s="1"/>
      <c r="J51" s="1"/>
      <c r="K51" s="1"/>
    </row>
    <row r="52" spans="1:11" ht="15.75" x14ac:dyDescent="0.25">
      <c r="A52" s="1"/>
      <c r="B52" s="1"/>
      <c r="C52" s="1"/>
      <c r="D52" s="1"/>
      <c r="E52" s="1"/>
      <c r="F52" s="1"/>
      <c r="G52" s="1"/>
      <c r="H52" s="1"/>
      <c r="I52" s="1"/>
      <c r="J52" s="1"/>
      <c r="K52" s="1"/>
    </row>
    <row r="53" spans="1:11" ht="15.75" x14ac:dyDescent="0.25">
      <c r="A53" s="1"/>
      <c r="B53" s="1"/>
      <c r="C53" s="1"/>
      <c r="D53" s="1"/>
      <c r="E53" s="1"/>
      <c r="F53" s="1"/>
      <c r="G53" s="1"/>
      <c r="H53" s="1"/>
      <c r="I53" s="1"/>
      <c r="J53" s="1"/>
      <c r="K53" s="1"/>
    </row>
    <row r="54" spans="1:11" ht="15.75" x14ac:dyDescent="0.25">
      <c r="A54" s="1"/>
      <c r="B54" s="1"/>
      <c r="C54" s="1"/>
      <c r="D54" s="1"/>
      <c r="E54" s="1"/>
      <c r="F54" s="1"/>
      <c r="G54" s="1"/>
      <c r="H54" s="1"/>
      <c r="I54" s="1"/>
      <c r="J54" s="1"/>
      <c r="K54" s="1"/>
    </row>
    <row r="55" spans="1:11" ht="15.75" x14ac:dyDescent="0.25">
      <c r="A55" s="1"/>
      <c r="B55" s="1"/>
      <c r="C55" s="1"/>
      <c r="D55" s="1"/>
      <c r="E55" s="1"/>
      <c r="F55" s="1"/>
      <c r="G55" s="1"/>
      <c r="H55" s="1"/>
      <c r="I55" s="1"/>
      <c r="J55" s="1"/>
      <c r="K55" s="1"/>
    </row>
    <row r="56" spans="1:11" ht="15.75" x14ac:dyDescent="0.25">
      <c r="A56" s="1"/>
      <c r="B56" s="1"/>
      <c r="C56" s="1"/>
      <c r="D56" s="1"/>
      <c r="E56" s="1"/>
      <c r="F56" s="1"/>
      <c r="G56" s="1"/>
      <c r="H56" s="1"/>
      <c r="I56" s="1"/>
      <c r="J56" s="1"/>
      <c r="K56" s="1"/>
    </row>
    <row r="57" spans="1:11" ht="15.75" x14ac:dyDescent="0.25">
      <c r="A57" s="1"/>
      <c r="B57" s="1"/>
      <c r="C57" s="1"/>
      <c r="D57" s="1"/>
      <c r="E57" s="1"/>
      <c r="F57" s="1"/>
      <c r="G57" s="1"/>
      <c r="H57" s="1"/>
      <c r="I57" s="1"/>
      <c r="J57" s="1"/>
      <c r="K57" s="1"/>
    </row>
    <row r="58" spans="1:11" ht="15.75" x14ac:dyDescent="0.25">
      <c r="A58" s="1"/>
      <c r="B58" s="1"/>
      <c r="C58" s="1"/>
      <c r="D58" s="1"/>
      <c r="E58" s="1"/>
      <c r="F58" s="1"/>
      <c r="G58" s="1"/>
      <c r="H58" s="1"/>
      <c r="I58" s="1"/>
      <c r="J58" s="1"/>
      <c r="K58" s="1"/>
    </row>
  </sheetData>
  <mergeCells count="2">
    <mergeCell ref="A1:M1"/>
    <mergeCell ref="A48:M48"/>
  </mergeCells>
  <printOptions horizontalCentered="1" verticalCentered="1"/>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52"/>
  <sheetViews>
    <sheetView zoomScaleNormal="100" workbookViewId="0">
      <selection sqref="A1:M1"/>
    </sheetView>
  </sheetViews>
  <sheetFormatPr defaultColWidth="9.140625" defaultRowHeight="15" x14ac:dyDescent="0.25"/>
  <cols>
    <col min="1" max="1" width="34.85546875" style="29" bestFit="1" customWidth="1"/>
    <col min="2" max="13" width="6.28515625" style="29" customWidth="1"/>
    <col min="14" max="16384" width="9.140625" style="29"/>
  </cols>
  <sheetData>
    <row r="1" spans="1:13" x14ac:dyDescent="0.25">
      <c r="A1" s="148" t="s">
        <v>172</v>
      </c>
      <c r="B1" s="148"/>
      <c r="C1" s="148"/>
      <c r="D1" s="148"/>
      <c r="E1" s="148"/>
      <c r="F1" s="148"/>
      <c r="G1" s="148"/>
      <c r="H1" s="148"/>
      <c r="I1" s="148"/>
      <c r="J1" s="148"/>
      <c r="K1" s="148"/>
      <c r="L1" s="148"/>
      <c r="M1" s="148"/>
    </row>
    <row r="2" spans="1:13" x14ac:dyDescent="0.25">
      <c r="A2" s="82" t="s">
        <v>173</v>
      </c>
      <c r="B2" s="127"/>
      <c r="C2" s="127"/>
      <c r="D2" s="127"/>
      <c r="E2" s="127"/>
      <c r="F2" s="127"/>
      <c r="G2" s="127"/>
      <c r="H2" s="127"/>
      <c r="I2" s="127"/>
      <c r="J2" s="127"/>
      <c r="K2" s="127"/>
      <c r="L2" s="127"/>
      <c r="M2" s="127"/>
    </row>
    <row r="3" spans="1:13" ht="16.5" customHeight="1" x14ac:dyDescent="0.25">
      <c r="A3" s="82" t="s">
        <v>21</v>
      </c>
      <c r="B3" s="81"/>
      <c r="C3" s="81"/>
      <c r="D3" s="81"/>
      <c r="E3" s="81"/>
      <c r="F3" s="81"/>
      <c r="G3" s="81"/>
      <c r="H3" s="81"/>
      <c r="I3" s="81"/>
      <c r="J3" s="81"/>
      <c r="K3" s="81"/>
    </row>
    <row r="4" spans="1:13" x14ac:dyDescent="0.25">
      <c r="A4" s="97" t="s">
        <v>113</v>
      </c>
      <c r="B4" s="95">
        <v>2004</v>
      </c>
      <c r="C4" s="95">
        <v>2005</v>
      </c>
      <c r="D4" s="95">
        <v>2006</v>
      </c>
      <c r="E4" s="95">
        <v>2007</v>
      </c>
      <c r="F4" s="95">
        <v>2008</v>
      </c>
      <c r="G4" s="95">
        <v>2009</v>
      </c>
      <c r="H4" s="95">
        <v>2010</v>
      </c>
      <c r="I4" s="95">
        <v>2011</v>
      </c>
      <c r="J4" s="95">
        <v>2012</v>
      </c>
      <c r="K4" s="95">
        <v>2013</v>
      </c>
      <c r="L4" s="96">
        <v>2014</v>
      </c>
      <c r="M4" s="117">
        <v>2015</v>
      </c>
    </row>
    <row r="5" spans="1:13" ht="15" customHeight="1" x14ac:dyDescent="0.25">
      <c r="A5" s="66" t="s">
        <v>41</v>
      </c>
      <c r="B5" s="46"/>
      <c r="C5" s="46"/>
      <c r="D5" s="46"/>
      <c r="E5" s="46"/>
      <c r="F5" s="46"/>
      <c r="G5" s="46"/>
      <c r="H5" s="46"/>
      <c r="I5" s="46"/>
      <c r="J5" s="46"/>
      <c r="K5" s="46"/>
    </row>
    <row r="6" spans="1:13" x14ac:dyDescent="0.25">
      <c r="A6" s="65" t="s">
        <v>90</v>
      </c>
      <c r="B6" s="46"/>
      <c r="C6" s="46"/>
      <c r="D6" s="46"/>
      <c r="E6" s="46"/>
      <c r="F6" s="46"/>
      <c r="G6" s="46"/>
      <c r="H6" s="46"/>
      <c r="I6" s="46"/>
      <c r="J6" s="46"/>
      <c r="K6" s="46"/>
    </row>
    <row r="7" spans="1:13" x14ac:dyDescent="0.25">
      <c r="A7" s="60" t="s">
        <v>24</v>
      </c>
      <c r="B7" s="52">
        <v>7.3773675000000001</v>
      </c>
      <c r="C7" s="52">
        <v>18.283526999999999</v>
      </c>
      <c r="D7" s="52">
        <v>17.081011</v>
      </c>
      <c r="E7" s="52">
        <v>6.3154249</v>
      </c>
      <c r="F7" s="52">
        <v>1.3414408</v>
      </c>
      <c r="G7" s="52">
        <v>1.2687215999999999</v>
      </c>
      <c r="H7" s="52">
        <v>0.63803566</v>
      </c>
      <c r="I7" s="52">
        <v>0.79906779999999999</v>
      </c>
      <c r="J7" s="52">
        <v>0.79683614000000003</v>
      </c>
      <c r="K7" s="52">
        <v>0.72584512999999995</v>
      </c>
      <c r="L7" s="52">
        <v>0.76634460000000004</v>
      </c>
      <c r="M7" s="52">
        <v>0.71030921999999996</v>
      </c>
    </row>
    <row r="8" spans="1:13" x14ac:dyDescent="0.25">
      <c r="A8" s="60" t="s">
        <v>0</v>
      </c>
      <c r="B8" s="52">
        <v>3.7990034000000001</v>
      </c>
      <c r="C8" s="52">
        <v>13.036725000000001</v>
      </c>
      <c r="D8" s="52">
        <v>11.390871000000001</v>
      </c>
      <c r="E8" s="52">
        <v>3.1443796000000002</v>
      </c>
      <c r="F8" s="52">
        <v>0.48360746999999998</v>
      </c>
      <c r="G8" s="52">
        <v>0.48888313999999999</v>
      </c>
      <c r="H8" s="52">
        <v>0.26368438999999999</v>
      </c>
      <c r="I8" s="52">
        <v>0.33383249999999998</v>
      </c>
      <c r="J8" s="52">
        <v>0.34349790000000002</v>
      </c>
      <c r="K8" s="52">
        <v>0.28324449000000002</v>
      </c>
      <c r="L8" s="52">
        <v>0.39439529000000001</v>
      </c>
      <c r="M8" s="52">
        <v>0.47991704000000002</v>
      </c>
    </row>
    <row r="9" spans="1:13" x14ac:dyDescent="0.25">
      <c r="A9" s="60" t="s">
        <v>29</v>
      </c>
      <c r="B9" s="52">
        <v>19.336086000000002</v>
      </c>
      <c r="C9" s="52">
        <v>40.293506999999998</v>
      </c>
      <c r="D9" s="52">
        <v>38.510044000000001</v>
      </c>
      <c r="E9" s="52">
        <v>16.698387</v>
      </c>
      <c r="F9" s="52">
        <v>1.9474549000000001</v>
      </c>
      <c r="G9" s="52">
        <v>1.2792049999999999</v>
      </c>
      <c r="H9" s="52">
        <v>0.56742274999999998</v>
      </c>
      <c r="I9" s="52">
        <v>0.73063546000000001</v>
      </c>
      <c r="J9" s="52">
        <v>0.87975031000000004</v>
      </c>
      <c r="K9" s="52">
        <v>1.0448757</v>
      </c>
      <c r="L9" s="52">
        <v>1.2242672999999999</v>
      </c>
      <c r="M9" s="52">
        <v>1.1992898000000001</v>
      </c>
    </row>
    <row r="10" spans="1:13" x14ac:dyDescent="0.25">
      <c r="A10" s="60" t="s">
        <v>2</v>
      </c>
      <c r="B10" s="52">
        <v>12.339411</v>
      </c>
      <c r="C10" s="52">
        <v>34.463721999999997</v>
      </c>
      <c r="D10" s="52">
        <v>32.788967</v>
      </c>
      <c r="E10" s="52">
        <v>12.956681</v>
      </c>
      <c r="F10" s="52">
        <v>2.1495880999999999</v>
      </c>
      <c r="G10" s="52">
        <v>1.4417458999999999</v>
      </c>
      <c r="H10" s="52">
        <v>0.96165341000000004</v>
      </c>
      <c r="I10" s="52">
        <v>1.2671551000000001</v>
      </c>
      <c r="J10" s="52">
        <v>1.5503393000000001</v>
      </c>
      <c r="K10" s="52">
        <v>1.5456502000000001</v>
      </c>
      <c r="L10" s="52">
        <v>1.6211312</v>
      </c>
      <c r="M10" s="52">
        <v>1.5021583000000001</v>
      </c>
    </row>
    <row r="11" spans="1:13" x14ac:dyDescent="0.25">
      <c r="A11" s="60" t="s">
        <v>3</v>
      </c>
      <c r="B11" s="52">
        <v>5.8263974000000003</v>
      </c>
      <c r="C11" s="52">
        <v>12.058476000000001</v>
      </c>
      <c r="D11" s="52">
        <v>10.859192999999999</v>
      </c>
      <c r="E11" s="52">
        <v>4.3363686000000001</v>
      </c>
      <c r="F11" s="52">
        <v>1.3110263</v>
      </c>
      <c r="G11" s="52">
        <v>1.4170691</v>
      </c>
      <c r="H11" s="52">
        <v>0.69576758000000005</v>
      </c>
      <c r="I11" s="52">
        <v>0.84697180999999999</v>
      </c>
      <c r="J11" s="52">
        <v>0.80736547999999997</v>
      </c>
      <c r="K11" s="52">
        <v>0.70669203000000003</v>
      </c>
      <c r="L11" s="52">
        <v>0.72084543999999995</v>
      </c>
      <c r="M11" s="52">
        <v>0.63693250000000001</v>
      </c>
    </row>
    <row r="12" spans="1:13" x14ac:dyDescent="0.25">
      <c r="A12" s="60" t="s">
        <v>57</v>
      </c>
      <c r="B12" s="52">
        <v>10.495749</v>
      </c>
      <c r="C12" s="52">
        <v>24.684705999999998</v>
      </c>
      <c r="D12" s="52">
        <v>22.663591</v>
      </c>
      <c r="E12" s="52">
        <v>7.9515615000000004</v>
      </c>
      <c r="F12" s="52">
        <v>1.5185014999999999</v>
      </c>
      <c r="G12" s="52">
        <v>1.376091</v>
      </c>
      <c r="H12" s="52">
        <v>0.75040954000000004</v>
      </c>
      <c r="I12" s="52">
        <v>0.91959584000000005</v>
      </c>
      <c r="J12" s="52">
        <v>1.1053838</v>
      </c>
      <c r="K12" s="52">
        <v>0.91667098000000002</v>
      </c>
      <c r="L12" s="52">
        <v>0.89741168000000004</v>
      </c>
      <c r="M12" s="52">
        <v>0.89157441000000004</v>
      </c>
    </row>
    <row r="13" spans="1:13" x14ac:dyDescent="0.25">
      <c r="A13" s="65" t="s">
        <v>1</v>
      </c>
      <c r="B13" s="52"/>
      <c r="C13" s="52"/>
      <c r="D13" s="52"/>
      <c r="E13" s="52"/>
      <c r="F13" s="52"/>
      <c r="G13" s="52"/>
      <c r="H13" s="52"/>
      <c r="I13" s="52"/>
      <c r="J13" s="52"/>
      <c r="K13" s="52"/>
      <c r="L13" s="52"/>
      <c r="M13" s="52"/>
    </row>
    <row r="14" spans="1:13" x14ac:dyDescent="0.25">
      <c r="A14" s="60" t="s">
        <v>24</v>
      </c>
      <c r="B14" s="52">
        <v>8.2431221000000008</v>
      </c>
      <c r="C14" s="52">
        <v>19.954971</v>
      </c>
      <c r="D14" s="52">
        <v>18.747382999999999</v>
      </c>
      <c r="E14" s="52">
        <v>7.1278806000000001</v>
      </c>
      <c r="F14" s="52">
        <v>1.9364802000000001</v>
      </c>
      <c r="G14" s="52">
        <v>2.341974</v>
      </c>
      <c r="H14" s="52">
        <v>1.2756926</v>
      </c>
      <c r="I14" s="52">
        <v>1.4128702</v>
      </c>
      <c r="J14" s="52">
        <v>1.2261877999999999</v>
      </c>
      <c r="K14" s="52">
        <v>0.85345775000000001</v>
      </c>
      <c r="L14" s="52">
        <v>0.77726631000000002</v>
      </c>
      <c r="M14" s="52">
        <v>0.82218902000000005</v>
      </c>
    </row>
    <row r="15" spans="1:13" x14ac:dyDescent="0.25">
      <c r="A15" s="60" t="s">
        <v>0</v>
      </c>
      <c r="B15" s="52">
        <v>3.8465044000000002</v>
      </c>
      <c r="C15" s="52">
        <v>13.273720000000001</v>
      </c>
      <c r="D15" s="52">
        <v>11.632137999999999</v>
      </c>
      <c r="E15" s="52">
        <v>3.2222168</v>
      </c>
      <c r="F15" s="52">
        <v>0.52482653000000001</v>
      </c>
      <c r="G15" s="52">
        <v>0.57949424000000005</v>
      </c>
      <c r="H15" s="52">
        <v>0.33749499999999999</v>
      </c>
      <c r="I15" s="52">
        <v>0.38567847</v>
      </c>
      <c r="J15" s="52">
        <v>0.39331781999999998</v>
      </c>
      <c r="K15" s="52">
        <v>0.27472089999999999</v>
      </c>
      <c r="L15" s="52">
        <v>0.38526252999999999</v>
      </c>
      <c r="M15" s="52">
        <v>0.52854962999999999</v>
      </c>
    </row>
    <row r="16" spans="1:13" x14ac:dyDescent="0.25">
      <c r="A16" s="60" t="s">
        <v>29</v>
      </c>
      <c r="B16" s="52">
        <v>24.399857999999998</v>
      </c>
      <c r="C16" s="52">
        <v>46.915050999999998</v>
      </c>
      <c r="D16" s="52">
        <v>44.540047000000001</v>
      </c>
      <c r="E16" s="52">
        <v>21.167839000000001</v>
      </c>
      <c r="F16" s="52">
        <v>4.6710906000000003</v>
      </c>
      <c r="G16" s="52">
        <v>4.0435366999999998</v>
      </c>
      <c r="H16" s="52">
        <v>2.5918605000000001</v>
      </c>
      <c r="I16" s="52">
        <v>2.5584996000000002</v>
      </c>
      <c r="J16" s="52">
        <v>2.7238820000000001</v>
      </c>
      <c r="K16" s="52">
        <v>1.7421319</v>
      </c>
      <c r="L16" s="52">
        <v>1.4054998000000001</v>
      </c>
      <c r="M16" s="52">
        <v>1.7552726000000001</v>
      </c>
    </row>
    <row r="17" spans="1:13" x14ac:dyDescent="0.25">
      <c r="A17" s="60" t="s">
        <v>2</v>
      </c>
      <c r="B17" s="52">
        <v>14.038617</v>
      </c>
      <c r="C17" s="52">
        <v>37.243118000000003</v>
      </c>
      <c r="D17" s="52">
        <v>35.241917000000001</v>
      </c>
      <c r="E17" s="52">
        <v>14.766086</v>
      </c>
      <c r="F17" s="52">
        <v>3.8568658999999998</v>
      </c>
      <c r="G17" s="52">
        <v>4.6349783000000002</v>
      </c>
      <c r="H17" s="52">
        <v>3.8710635</v>
      </c>
      <c r="I17" s="52">
        <v>4.1118874999999999</v>
      </c>
      <c r="J17" s="52">
        <v>4.4707837000000001</v>
      </c>
      <c r="K17" s="52">
        <v>2.7869587</v>
      </c>
      <c r="L17" s="52">
        <v>2.3377960999999998</v>
      </c>
      <c r="M17" s="52">
        <v>2.7614795000000001</v>
      </c>
    </row>
    <row r="18" spans="1:13" x14ac:dyDescent="0.25">
      <c r="A18" s="60" t="s">
        <v>3</v>
      </c>
      <c r="B18" s="52">
        <v>6.4592953</v>
      </c>
      <c r="C18" s="52">
        <v>13.218335</v>
      </c>
      <c r="D18" s="52">
        <v>11.988424</v>
      </c>
      <c r="E18" s="52">
        <v>4.8716502000000004</v>
      </c>
      <c r="F18" s="52">
        <v>1.8526142000000001</v>
      </c>
      <c r="G18" s="52">
        <v>2.5802379000000002</v>
      </c>
      <c r="H18" s="52">
        <v>1.3256538</v>
      </c>
      <c r="I18" s="52">
        <v>1.4533585</v>
      </c>
      <c r="J18" s="52">
        <v>1.1950875999999999</v>
      </c>
      <c r="K18" s="52">
        <v>0.83922176000000004</v>
      </c>
      <c r="L18" s="52">
        <v>0.74647110000000005</v>
      </c>
      <c r="M18" s="52">
        <v>0.72782137000000002</v>
      </c>
    </row>
    <row r="19" spans="1:13" x14ac:dyDescent="0.25">
      <c r="A19" s="60" t="s">
        <v>57</v>
      </c>
      <c r="B19" s="52">
        <v>11.56677</v>
      </c>
      <c r="C19" s="52">
        <v>27.193753999999998</v>
      </c>
      <c r="D19" s="52">
        <v>25</v>
      </c>
      <c r="E19" s="52">
        <v>9.3011455999999999</v>
      </c>
      <c r="F19" s="52">
        <v>2.7059774000000001</v>
      </c>
      <c r="G19" s="52">
        <v>3.6757822</v>
      </c>
      <c r="H19" s="52">
        <v>2.2665765000000002</v>
      </c>
      <c r="I19" s="52">
        <v>2.4809499000000002</v>
      </c>
      <c r="J19" s="52">
        <v>2.6092233999999999</v>
      </c>
      <c r="K19" s="52">
        <v>1.6763679</v>
      </c>
      <c r="L19" s="52">
        <v>1.2803442</v>
      </c>
      <c r="M19" s="52">
        <v>1.4601978</v>
      </c>
    </row>
    <row r="20" spans="1:13" x14ac:dyDescent="0.25">
      <c r="A20" s="65" t="s">
        <v>108</v>
      </c>
      <c r="B20" s="52"/>
      <c r="C20" s="52"/>
      <c r="D20" s="52"/>
      <c r="E20" s="52"/>
      <c r="F20" s="52"/>
      <c r="G20" s="52"/>
      <c r="H20" s="52"/>
      <c r="I20" s="52"/>
      <c r="J20" s="52"/>
      <c r="K20" s="52"/>
      <c r="L20" s="52"/>
      <c r="M20" s="52"/>
    </row>
    <row r="21" spans="1:13" x14ac:dyDescent="0.25">
      <c r="A21" s="60" t="s">
        <v>24</v>
      </c>
      <c r="B21" s="52">
        <v>0.94747387999999999</v>
      </c>
      <c r="C21" s="52">
        <v>0.27800161000000001</v>
      </c>
      <c r="D21" s="52">
        <v>0.17736335</v>
      </c>
      <c r="E21" s="52">
        <v>0.25792038</v>
      </c>
      <c r="F21" s="52">
        <v>0.35217783000000003</v>
      </c>
      <c r="G21" s="52">
        <v>0.37081396999999999</v>
      </c>
      <c r="H21" s="52">
        <v>8.1126883999999996E-2</v>
      </c>
      <c r="I21" s="52">
        <v>0.19747375</v>
      </c>
      <c r="J21" s="52">
        <v>0.27668970999999998</v>
      </c>
      <c r="K21" s="52">
        <v>0.5193449</v>
      </c>
      <c r="L21" s="52">
        <v>0.74742379000000003</v>
      </c>
      <c r="M21" s="52">
        <v>0.53797108000000005</v>
      </c>
    </row>
    <row r="22" spans="1:13" x14ac:dyDescent="0.25">
      <c r="A22" s="60" t="s">
        <v>0</v>
      </c>
      <c r="B22" s="52">
        <v>2.2038566999999998</v>
      </c>
      <c r="C22" s="52">
        <v>0.31376063999999998</v>
      </c>
      <c r="D22" s="52">
        <v>7.4423223999999996E-2</v>
      </c>
      <c r="E22" s="52">
        <v>0.18083182</v>
      </c>
      <c r="F22" s="52">
        <v>0.21724699</v>
      </c>
      <c r="G22" s="52">
        <v>0.23177592</v>
      </c>
      <c r="H22" s="52">
        <v>5.9831213000000001E-2</v>
      </c>
      <c r="I22" s="52">
        <v>0.18478823</v>
      </c>
      <c r="J22" s="52">
        <v>0.16586873999999999</v>
      </c>
      <c r="K22" s="52">
        <v>0.32763768999999998</v>
      </c>
      <c r="L22" s="52">
        <v>0.44742728999999998</v>
      </c>
      <c r="M22" s="52">
        <v>0.23585761</v>
      </c>
    </row>
    <row r="23" spans="1:13" x14ac:dyDescent="0.25">
      <c r="A23" s="60" t="s">
        <v>29</v>
      </c>
      <c r="B23" s="52">
        <v>1.0411551000000001</v>
      </c>
      <c r="C23" s="52">
        <v>0.46978596</v>
      </c>
      <c r="D23" s="52">
        <v>0.27104529999999999</v>
      </c>
      <c r="E23" s="52">
        <v>0.61605363999999996</v>
      </c>
      <c r="F23" s="52">
        <v>0.42152919999999999</v>
      </c>
      <c r="G23" s="52">
        <v>0.67140222000000005</v>
      </c>
      <c r="H23" s="52">
        <v>0.15003333999999999</v>
      </c>
      <c r="I23" s="52">
        <v>0.28105300999999999</v>
      </c>
      <c r="J23" s="52">
        <v>0.33636393999999997</v>
      </c>
      <c r="K23" s="52">
        <v>0.75711689999999998</v>
      </c>
      <c r="L23" s="52">
        <v>1.1389100000000001</v>
      </c>
      <c r="M23" s="52">
        <v>0.96272342</v>
      </c>
    </row>
    <row r="24" spans="1:13" x14ac:dyDescent="0.25">
      <c r="A24" s="60" t="s">
        <v>2</v>
      </c>
      <c r="B24" s="52">
        <v>1.6393781999999999</v>
      </c>
      <c r="C24" s="52">
        <v>0.29864039999999997</v>
      </c>
      <c r="D24" s="52">
        <v>0.25004261999999999</v>
      </c>
      <c r="E24" s="52">
        <v>0.19891939</v>
      </c>
      <c r="F24" s="52">
        <v>0.53248656000000005</v>
      </c>
      <c r="G24" s="52">
        <v>0.39921870999999998</v>
      </c>
      <c r="H24" s="52">
        <v>9.0989120000000007E-2</v>
      </c>
      <c r="I24" s="52">
        <v>0.27433741</v>
      </c>
      <c r="J24" s="52">
        <v>0.33750470999999999</v>
      </c>
      <c r="K24" s="52">
        <v>0.81823254999999995</v>
      </c>
      <c r="L24" s="52">
        <v>1.1342433999999999</v>
      </c>
      <c r="M24" s="52">
        <v>0.74946071000000003</v>
      </c>
    </row>
    <row r="25" spans="1:13" x14ac:dyDescent="0.25">
      <c r="A25" s="60" t="s">
        <v>3</v>
      </c>
      <c r="B25" s="52">
        <v>0.75836055999999996</v>
      </c>
      <c r="C25" s="52">
        <v>0.23358880000000001</v>
      </c>
      <c r="D25" s="52">
        <v>0.15219730000000001</v>
      </c>
      <c r="E25" s="52">
        <v>0.1985034</v>
      </c>
      <c r="F25" s="52">
        <v>0.32224497000000002</v>
      </c>
      <c r="G25" s="52">
        <v>0.34510833000000002</v>
      </c>
      <c r="H25" s="52">
        <v>7.3722391999999998E-2</v>
      </c>
      <c r="I25" s="52">
        <v>0.17349881</v>
      </c>
      <c r="J25" s="52">
        <v>0.27602595000000002</v>
      </c>
      <c r="K25" s="52">
        <v>0.46636406000000002</v>
      </c>
      <c r="L25" s="52">
        <v>0.66983106999999997</v>
      </c>
      <c r="M25" s="52">
        <v>0.47509848999999998</v>
      </c>
    </row>
    <row r="26" spans="1:13" x14ac:dyDescent="0.25">
      <c r="A26" s="60" t="s">
        <v>57</v>
      </c>
      <c r="B26" s="52">
        <v>3.9025466</v>
      </c>
      <c r="C26" s="52">
        <v>0.30753460999999999</v>
      </c>
      <c r="D26" s="52">
        <v>0.22241992999999999</v>
      </c>
      <c r="E26" s="52">
        <v>0.16725904</v>
      </c>
      <c r="F26" s="52">
        <v>0.25019409999999997</v>
      </c>
      <c r="G26" s="52">
        <v>0.27393061000000002</v>
      </c>
      <c r="H26" s="52">
        <v>6.1486434E-2</v>
      </c>
      <c r="I26" s="52">
        <v>0.11023333</v>
      </c>
      <c r="J26" s="52">
        <v>0.19322782999999999</v>
      </c>
      <c r="K26" s="52">
        <v>0.30786454000000002</v>
      </c>
      <c r="L26" s="52">
        <v>0.56972566000000002</v>
      </c>
      <c r="M26" s="52">
        <v>0.42908589000000003</v>
      </c>
    </row>
    <row r="27" spans="1:13" x14ac:dyDescent="0.25">
      <c r="A27" s="66" t="s">
        <v>20</v>
      </c>
      <c r="B27" s="53"/>
      <c r="C27" s="53"/>
      <c r="D27" s="53"/>
      <c r="E27" s="53"/>
      <c r="F27" s="53"/>
      <c r="G27" s="53"/>
      <c r="H27" s="53"/>
      <c r="I27" s="53"/>
      <c r="J27" s="53"/>
      <c r="K27" s="53"/>
      <c r="L27" s="53"/>
      <c r="M27" s="53"/>
    </row>
    <row r="28" spans="1:13" x14ac:dyDescent="0.25">
      <c r="A28" s="65" t="s">
        <v>90</v>
      </c>
      <c r="B28" s="52"/>
      <c r="C28" s="52"/>
      <c r="D28" s="52"/>
      <c r="E28" s="52"/>
      <c r="F28" s="52"/>
      <c r="G28" s="52"/>
      <c r="H28" s="52"/>
      <c r="I28" s="52"/>
      <c r="J28" s="52"/>
      <c r="K28" s="52"/>
      <c r="L28" s="52"/>
      <c r="M28" s="52"/>
    </row>
    <row r="29" spans="1:13" x14ac:dyDescent="0.25">
      <c r="A29" s="60" t="s">
        <v>24</v>
      </c>
      <c r="B29" s="52">
        <v>11.301646</v>
      </c>
      <c r="C29" s="52">
        <v>20.143787</v>
      </c>
      <c r="D29" s="52">
        <v>21.333174</v>
      </c>
      <c r="E29" s="52">
        <v>12.702999999999999</v>
      </c>
      <c r="F29" s="52">
        <v>4.2557463999999996</v>
      </c>
      <c r="G29" s="52">
        <v>1.3599733000000001</v>
      </c>
      <c r="H29" s="52">
        <v>0.62630319999999995</v>
      </c>
      <c r="I29" s="52">
        <v>0.83185995000000001</v>
      </c>
      <c r="J29" s="52">
        <v>0.67709297000000002</v>
      </c>
      <c r="K29" s="52">
        <v>0.65143306999999995</v>
      </c>
      <c r="L29" s="52">
        <v>0.99844502000000002</v>
      </c>
      <c r="M29" s="52">
        <v>0.56967374000000004</v>
      </c>
    </row>
    <row r="30" spans="1:13" x14ac:dyDescent="0.25">
      <c r="A30" s="60" t="s">
        <v>0</v>
      </c>
      <c r="B30" s="52">
        <v>4.0741053000000003</v>
      </c>
      <c r="C30" s="52">
        <v>12.232348</v>
      </c>
      <c r="D30" s="52">
        <v>12.050589</v>
      </c>
      <c r="E30" s="52">
        <v>5.4013046999999998</v>
      </c>
      <c r="F30" s="52">
        <v>0.84509856000000005</v>
      </c>
      <c r="G30" s="52">
        <v>0.22796348999999999</v>
      </c>
      <c r="H30" s="52">
        <v>8.3580703000000006E-2</v>
      </c>
      <c r="I30" s="52">
        <v>0.15760594999999999</v>
      </c>
      <c r="J30" s="52">
        <v>0.12437086999999999</v>
      </c>
      <c r="K30" s="52">
        <v>0.11357072</v>
      </c>
      <c r="L30" s="52">
        <v>0.2411952</v>
      </c>
      <c r="M30" s="52">
        <v>0.13478248000000001</v>
      </c>
    </row>
    <row r="31" spans="1:13" x14ac:dyDescent="0.25">
      <c r="A31" s="60" t="s">
        <v>29</v>
      </c>
      <c r="B31" s="52">
        <v>24.337817999999999</v>
      </c>
      <c r="C31" s="52">
        <v>38.458171999999998</v>
      </c>
      <c r="D31" s="52">
        <v>38.998019999999997</v>
      </c>
      <c r="E31" s="52">
        <v>26.420940000000002</v>
      </c>
      <c r="F31" s="52">
        <v>10.618691</v>
      </c>
      <c r="G31" s="52">
        <v>3.4889885999999999</v>
      </c>
      <c r="H31" s="52">
        <v>2.6450181000000001</v>
      </c>
      <c r="I31" s="52">
        <v>3.3421166000000002</v>
      </c>
      <c r="J31" s="52">
        <v>2.5090550999999999</v>
      </c>
      <c r="K31" s="52">
        <v>1.5850188999999999</v>
      </c>
      <c r="L31" s="52">
        <v>1.9970741999999999</v>
      </c>
      <c r="M31" s="52">
        <v>1.279307</v>
      </c>
    </row>
    <row r="32" spans="1:13" x14ac:dyDescent="0.25">
      <c r="A32" s="60" t="s">
        <v>2</v>
      </c>
      <c r="B32" s="52">
        <v>13.353227</v>
      </c>
      <c r="C32" s="52">
        <v>26.999248999999999</v>
      </c>
      <c r="D32" s="52">
        <v>25.761064999999999</v>
      </c>
      <c r="E32" s="52">
        <v>14.836100999999999</v>
      </c>
      <c r="F32" s="52">
        <v>5.6075692000000004</v>
      </c>
      <c r="G32" s="52">
        <v>2.4740395999999998</v>
      </c>
      <c r="H32" s="52">
        <v>1.7920828</v>
      </c>
      <c r="I32" s="52">
        <v>1.8202121</v>
      </c>
      <c r="J32" s="52">
        <v>1.1205418</v>
      </c>
      <c r="K32" s="52">
        <v>0.86311325999999999</v>
      </c>
      <c r="L32" s="52">
        <v>1.0622615</v>
      </c>
      <c r="M32" s="52">
        <v>0.70913965000000001</v>
      </c>
    </row>
    <row r="33" spans="1:13" x14ac:dyDescent="0.25">
      <c r="A33" s="60" t="s">
        <v>3</v>
      </c>
      <c r="B33" s="52">
        <v>9.5284060999999998</v>
      </c>
      <c r="C33" s="52">
        <v>15.934253</v>
      </c>
      <c r="D33" s="52">
        <v>16.910361999999999</v>
      </c>
      <c r="E33" s="52">
        <v>10.341538</v>
      </c>
      <c r="F33" s="52">
        <v>4.0631317999999998</v>
      </c>
      <c r="G33" s="52">
        <v>1.4026400999999999</v>
      </c>
      <c r="H33" s="52">
        <v>0.60857123000000002</v>
      </c>
      <c r="I33" s="52">
        <v>0.82760012000000005</v>
      </c>
      <c r="J33" s="52">
        <v>0.69239812999999995</v>
      </c>
      <c r="K33" s="52">
        <v>0.69367179000000001</v>
      </c>
      <c r="L33" s="52">
        <v>1.0979861</v>
      </c>
      <c r="M33" s="52">
        <v>0.61584742999999997</v>
      </c>
    </row>
    <row r="34" spans="1:13" x14ac:dyDescent="0.25">
      <c r="A34" s="60" t="s">
        <v>57</v>
      </c>
      <c r="B34" s="52">
        <v>13.244488</v>
      </c>
      <c r="C34" s="52">
        <v>21.950823</v>
      </c>
      <c r="D34" s="52">
        <v>22.308524999999999</v>
      </c>
      <c r="E34" s="52">
        <v>14.482347000000001</v>
      </c>
      <c r="F34" s="52">
        <v>7.0608162999999999</v>
      </c>
      <c r="G34" s="52">
        <v>2.1316489999999999</v>
      </c>
      <c r="H34" s="52">
        <v>0.94254744000000001</v>
      </c>
      <c r="I34" s="52">
        <v>1.1202354000000001</v>
      </c>
      <c r="J34" s="52">
        <v>1.0546726</v>
      </c>
      <c r="K34" s="52">
        <v>0.81748153000000001</v>
      </c>
      <c r="L34" s="52">
        <v>1.0706515999999999</v>
      </c>
      <c r="M34" s="52">
        <v>0.66462167999999999</v>
      </c>
    </row>
    <row r="35" spans="1:13" x14ac:dyDescent="0.25">
      <c r="A35" s="65" t="s">
        <v>1</v>
      </c>
      <c r="B35" s="52"/>
      <c r="C35" s="52"/>
      <c r="D35" s="52"/>
      <c r="E35" s="52"/>
      <c r="F35" s="52"/>
      <c r="G35" s="52"/>
      <c r="H35" s="52"/>
      <c r="I35" s="52"/>
      <c r="J35" s="52"/>
      <c r="K35" s="52"/>
      <c r="L35" s="52"/>
      <c r="M35" s="52"/>
    </row>
    <row r="36" spans="1:13" x14ac:dyDescent="0.25">
      <c r="A36" s="60" t="s">
        <v>24</v>
      </c>
      <c r="B36" s="52">
        <v>11.804461</v>
      </c>
      <c r="C36" s="52">
        <v>20.676162999999999</v>
      </c>
      <c r="D36" s="52">
        <v>21.863741000000001</v>
      </c>
      <c r="E36" s="52">
        <v>13.348344000000001</v>
      </c>
      <c r="F36" s="52">
        <v>5.0750570000000002</v>
      </c>
      <c r="G36" s="52">
        <v>1.5494599</v>
      </c>
      <c r="H36" s="52">
        <v>0.52230447999999996</v>
      </c>
      <c r="I36" s="52">
        <v>0.56982701999999996</v>
      </c>
      <c r="J36" s="52">
        <v>0.36786664000000002</v>
      </c>
      <c r="K36" s="52">
        <v>0.42266734</v>
      </c>
      <c r="L36" s="52">
        <v>0.69140858000000005</v>
      </c>
      <c r="M36" s="52">
        <v>0.47165252000000002</v>
      </c>
    </row>
    <row r="37" spans="1:13" x14ac:dyDescent="0.25">
      <c r="A37" s="60" t="s">
        <v>0</v>
      </c>
      <c r="B37" s="52">
        <v>4.0879992999999999</v>
      </c>
      <c r="C37" s="52">
        <v>12.305543999999999</v>
      </c>
      <c r="D37" s="52">
        <v>12.110636</v>
      </c>
      <c r="E37" s="52">
        <v>5.4415959999999997</v>
      </c>
      <c r="F37" s="52">
        <v>0.86171805999999995</v>
      </c>
      <c r="G37" s="52">
        <v>0.22306384000000001</v>
      </c>
      <c r="H37" s="52">
        <v>6.2862366000000003E-2</v>
      </c>
      <c r="I37" s="52">
        <v>9.7576342999999996E-2</v>
      </c>
      <c r="J37" s="52">
        <v>4.2661004000000002E-2</v>
      </c>
      <c r="K37" s="52">
        <v>4.510434E-2</v>
      </c>
      <c r="L37" s="52">
        <v>0.12062575</v>
      </c>
      <c r="M37" s="52">
        <v>0.10569816</v>
      </c>
    </row>
    <row r="38" spans="1:13" x14ac:dyDescent="0.25">
      <c r="A38" s="60" t="s">
        <v>29</v>
      </c>
      <c r="B38" s="52">
        <v>27.29196</v>
      </c>
      <c r="C38" s="52">
        <v>40.759377000000001</v>
      </c>
      <c r="D38" s="52">
        <v>40.719566</v>
      </c>
      <c r="E38" s="52">
        <v>29.357745999999999</v>
      </c>
      <c r="F38" s="52">
        <v>17.146000000000001</v>
      </c>
      <c r="G38" s="52">
        <v>6.3233733000000001</v>
      </c>
      <c r="H38" s="52">
        <v>2.0456797999999998</v>
      </c>
      <c r="I38" s="52">
        <v>1.7744031</v>
      </c>
      <c r="J38" s="52">
        <v>1.0020173000000001</v>
      </c>
      <c r="K38" s="52">
        <v>0.97514449999999997</v>
      </c>
      <c r="L38" s="52">
        <v>1.3619038999999999</v>
      </c>
      <c r="M38" s="52">
        <v>1.0651488</v>
      </c>
    </row>
    <row r="39" spans="1:13" x14ac:dyDescent="0.25">
      <c r="A39" s="60" t="s">
        <v>2</v>
      </c>
      <c r="B39" s="52">
        <v>14.056010000000001</v>
      </c>
      <c r="C39" s="52">
        <v>27.721129999999999</v>
      </c>
      <c r="D39" s="52">
        <v>26.243424999999998</v>
      </c>
      <c r="E39" s="52">
        <v>15.418072</v>
      </c>
      <c r="F39" s="52">
        <v>6.8734039999999998</v>
      </c>
      <c r="G39" s="52">
        <v>3.4507379999999999</v>
      </c>
      <c r="H39" s="52">
        <v>1.3907845999999999</v>
      </c>
      <c r="I39" s="52">
        <v>1.3187214</v>
      </c>
      <c r="J39" s="52">
        <v>0.82318139000000001</v>
      </c>
      <c r="K39" s="52">
        <v>0.71888638000000005</v>
      </c>
      <c r="L39" s="52">
        <v>0.82195481999999997</v>
      </c>
      <c r="M39" s="52">
        <v>0.75231769999999998</v>
      </c>
    </row>
    <row r="40" spans="1:13" x14ac:dyDescent="0.25">
      <c r="A40" s="60" t="s">
        <v>3</v>
      </c>
      <c r="B40" s="52">
        <v>9.8905467999999992</v>
      </c>
      <c r="C40" s="52">
        <v>16.324863000000001</v>
      </c>
      <c r="D40" s="52">
        <v>17.346823000000001</v>
      </c>
      <c r="E40" s="52">
        <v>10.852684999999999</v>
      </c>
      <c r="F40" s="52">
        <v>4.7639670000000001</v>
      </c>
      <c r="G40" s="52">
        <v>1.5881338</v>
      </c>
      <c r="H40" s="52">
        <v>0.54329198999999995</v>
      </c>
      <c r="I40" s="52">
        <v>0.60143827999999999</v>
      </c>
      <c r="J40" s="52">
        <v>0.39568520000000001</v>
      </c>
      <c r="K40" s="52">
        <v>0.45599061000000002</v>
      </c>
      <c r="L40" s="52">
        <v>0.76673698000000001</v>
      </c>
      <c r="M40" s="52">
        <v>0.50960768000000001</v>
      </c>
    </row>
    <row r="41" spans="1:13" x14ac:dyDescent="0.25">
      <c r="A41" s="60" t="s">
        <v>57</v>
      </c>
      <c r="B41" s="52">
        <v>13.648504000000001</v>
      </c>
      <c r="C41" s="52">
        <v>22.595337000000001</v>
      </c>
      <c r="D41" s="52">
        <v>22.669456</v>
      </c>
      <c r="E41" s="52">
        <v>14.898673</v>
      </c>
      <c r="F41" s="52">
        <v>8.3466681999999999</v>
      </c>
      <c r="G41" s="52">
        <v>2.7943785000000001</v>
      </c>
      <c r="H41" s="52">
        <v>0.89375490000000002</v>
      </c>
      <c r="I41" s="52">
        <v>0.87564611000000003</v>
      </c>
      <c r="J41" s="52">
        <v>0.65060525999999996</v>
      </c>
      <c r="K41" s="52">
        <v>0.67437380000000002</v>
      </c>
      <c r="L41" s="52">
        <v>0.69481561000000003</v>
      </c>
      <c r="M41" s="52">
        <v>0.60050568999999998</v>
      </c>
    </row>
    <row r="42" spans="1:13" x14ac:dyDescent="0.25">
      <c r="A42" s="65" t="s">
        <v>108</v>
      </c>
      <c r="B42" s="52"/>
      <c r="C42" s="52"/>
      <c r="D42" s="52"/>
      <c r="E42" s="52"/>
      <c r="F42" s="52"/>
      <c r="G42" s="52"/>
      <c r="H42" s="52"/>
      <c r="I42" s="52"/>
      <c r="J42" s="52"/>
      <c r="K42" s="52"/>
      <c r="L42" s="52"/>
      <c r="M42" s="52"/>
    </row>
    <row r="43" spans="1:13" x14ac:dyDescent="0.25">
      <c r="A43" s="60" t="s">
        <v>24</v>
      </c>
      <c r="B43" s="52">
        <v>0.95900273000000003</v>
      </c>
      <c r="C43" s="52">
        <v>0.55316858999999996</v>
      </c>
      <c r="D43" s="52">
        <v>0.65805619999999998</v>
      </c>
      <c r="E43" s="52">
        <v>0.51226044000000004</v>
      </c>
      <c r="F43" s="52">
        <v>0.42886308000000001</v>
      </c>
      <c r="G43" s="52">
        <v>0.53429031000000005</v>
      </c>
      <c r="H43" s="52">
        <v>1.2441409999999999</v>
      </c>
      <c r="I43" s="52">
        <v>2.5413871000000001</v>
      </c>
      <c r="J43" s="52">
        <v>2.3539781999999998</v>
      </c>
      <c r="K43" s="52">
        <v>1.8137584</v>
      </c>
      <c r="L43" s="52">
        <v>2.3595499000000002</v>
      </c>
      <c r="M43" s="52">
        <v>0.89002429000000005</v>
      </c>
    </row>
    <row r="44" spans="1:13" x14ac:dyDescent="0.25">
      <c r="A44" s="60" t="s">
        <v>0</v>
      </c>
      <c r="B44" s="52">
        <v>2.9465260999999998</v>
      </c>
      <c r="C44" s="52">
        <v>1.8010292000000001</v>
      </c>
      <c r="D44" s="52">
        <v>1.25</v>
      </c>
      <c r="E44" s="52">
        <v>1.4427411999999999</v>
      </c>
      <c r="F44" s="52">
        <v>0.50287353999999995</v>
      </c>
      <c r="G44" s="52">
        <v>0.30858487000000001</v>
      </c>
      <c r="H44" s="52">
        <v>0.50031840999999999</v>
      </c>
      <c r="I44" s="52">
        <v>1.4988078</v>
      </c>
      <c r="J44" s="52">
        <v>1.4196479</v>
      </c>
      <c r="K44" s="52">
        <v>1.0728195</v>
      </c>
      <c r="L44" s="52">
        <v>1.8890606000000001</v>
      </c>
      <c r="M44" s="52">
        <v>0.40281235999999998</v>
      </c>
    </row>
    <row r="45" spans="1:13" x14ac:dyDescent="0.25">
      <c r="A45" s="60" t="s">
        <v>29</v>
      </c>
      <c r="B45" s="52">
        <v>0.56185143999999998</v>
      </c>
      <c r="C45" s="52">
        <v>0.83660513000000003</v>
      </c>
      <c r="D45" s="52">
        <v>1.2333552000000001</v>
      </c>
      <c r="E45" s="52">
        <v>0.60732710000000001</v>
      </c>
      <c r="F45" s="52">
        <v>0.48411047000000001</v>
      </c>
      <c r="G45" s="52">
        <v>1.0539848000000001</v>
      </c>
      <c r="H45" s="52">
        <v>3.4717093000000001</v>
      </c>
      <c r="I45" s="52">
        <v>5.9216533</v>
      </c>
      <c r="J45" s="52">
        <v>4.9021926000000002</v>
      </c>
      <c r="K45" s="52">
        <v>2.6197218000000002</v>
      </c>
      <c r="L45" s="52">
        <v>2.9869848000000001</v>
      </c>
      <c r="M45" s="52">
        <v>1.4990315000000001</v>
      </c>
    </row>
    <row r="46" spans="1:13" x14ac:dyDescent="0.25">
      <c r="A46" s="60" t="s">
        <v>2</v>
      </c>
      <c r="B46" s="52">
        <v>1.4236488</v>
      </c>
      <c r="C46" s="52">
        <v>0.42487445000000001</v>
      </c>
      <c r="D46" s="52">
        <v>0.30171373000000001</v>
      </c>
      <c r="E46" s="52">
        <v>0.59402716</v>
      </c>
      <c r="F46" s="52">
        <v>0.68568474000000001</v>
      </c>
      <c r="G46" s="52">
        <v>0.75436842000000004</v>
      </c>
      <c r="H46" s="52">
        <v>2.8164926000000001</v>
      </c>
      <c r="I46" s="52">
        <v>3.5083532000000002</v>
      </c>
      <c r="J46" s="52">
        <v>1.9301291</v>
      </c>
      <c r="K46" s="52">
        <v>1.2786265999999999</v>
      </c>
      <c r="L46" s="52">
        <v>1.9563873000000001</v>
      </c>
      <c r="M46" s="52">
        <v>0.61758893000000004</v>
      </c>
    </row>
    <row r="47" spans="1:13" x14ac:dyDescent="0.25">
      <c r="A47" s="60" t="s">
        <v>3</v>
      </c>
      <c r="B47" s="53">
        <v>0.76434433000000002</v>
      </c>
      <c r="C47" s="53">
        <v>0.38009389999999998</v>
      </c>
      <c r="D47" s="53">
        <v>0.41466122999999999</v>
      </c>
      <c r="E47" s="53">
        <v>0.34719050000000001</v>
      </c>
      <c r="F47" s="53">
        <v>0.35869494000000002</v>
      </c>
      <c r="G47" s="53">
        <v>0.48229536000000001</v>
      </c>
      <c r="H47" s="53">
        <v>1.0230341999999999</v>
      </c>
      <c r="I47" s="53">
        <v>2.4486116999999998</v>
      </c>
      <c r="J47" s="53">
        <v>2.4818106000000002</v>
      </c>
      <c r="K47" s="53">
        <v>2.0592901000000001</v>
      </c>
      <c r="L47" s="53">
        <v>2.7990371000000001</v>
      </c>
      <c r="M47" s="53">
        <v>1.0159062000000001</v>
      </c>
    </row>
    <row r="48" spans="1:13" x14ac:dyDescent="0.25">
      <c r="A48" s="72" t="s">
        <v>57</v>
      </c>
      <c r="B48" s="118">
        <v>6.2821021000000004</v>
      </c>
      <c r="C48" s="118">
        <v>3.4302758999999998</v>
      </c>
      <c r="D48" s="118">
        <v>7.8248385999999996</v>
      </c>
      <c r="E48" s="118">
        <v>6.3362287999999998</v>
      </c>
      <c r="F48" s="118">
        <v>1.9043677000000001</v>
      </c>
      <c r="G48" s="118">
        <v>0.44862067999999999</v>
      </c>
      <c r="H48" s="118">
        <v>1.1031439000000001</v>
      </c>
      <c r="I48" s="118">
        <v>1.9904803</v>
      </c>
      <c r="J48" s="118">
        <v>2.2355382000000001</v>
      </c>
      <c r="K48" s="118">
        <v>1.2482663000000001</v>
      </c>
      <c r="L48" s="118">
        <v>2.1972991999999998</v>
      </c>
      <c r="M48" s="118">
        <v>0.79717720999999997</v>
      </c>
    </row>
    <row r="49" spans="1:13" ht="48.6" customHeight="1" x14ac:dyDescent="0.25">
      <c r="A49" s="161" t="s">
        <v>141</v>
      </c>
      <c r="B49" s="161"/>
      <c r="C49" s="161"/>
      <c r="D49" s="161"/>
      <c r="E49" s="161"/>
      <c r="F49" s="161"/>
      <c r="G49" s="161"/>
      <c r="H49" s="161"/>
      <c r="I49" s="161"/>
      <c r="J49" s="161"/>
      <c r="K49" s="161"/>
      <c r="L49" s="161"/>
      <c r="M49" s="161"/>
    </row>
    <row r="50" spans="1:13" x14ac:dyDescent="0.25">
      <c r="A50" s="8"/>
    </row>
    <row r="51" spans="1:13" x14ac:dyDescent="0.25">
      <c r="A51" s="8"/>
    </row>
    <row r="52" spans="1:13" x14ac:dyDescent="0.25">
      <c r="A52" s="4"/>
    </row>
  </sheetData>
  <mergeCells count="2">
    <mergeCell ref="A1:M1"/>
    <mergeCell ref="A49:M49"/>
  </mergeCells>
  <printOptions horizontalCentered="1" verticalCentered="1"/>
  <pageMargins left="0.7" right="0.7" top="0.75" bottom="0.75" header="0.3" footer="0.3"/>
  <pageSetup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25"/>
  <sheetViews>
    <sheetView zoomScaleNormal="100" workbookViewId="0">
      <selection sqref="A1:J1"/>
    </sheetView>
  </sheetViews>
  <sheetFormatPr defaultRowHeight="15" x14ac:dyDescent="0.25"/>
  <cols>
    <col min="1" max="1" width="24" customWidth="1"/>
    <col min="2" max="2" width="10.7109375" customWidth="1"/>
    <col min="3" max="3" width="9.5703125" style="29" customWidth="1"/>
    <col min="4" max="10" width="6.7109375" customWidth="1"/>
  </cols>
  <sheetData>
    <row r="1" spans="1:11" ht="15.75" x14ac:dyDescent="0.25">
      <c r="A1" s="148" t="s">
        <v>158</v>
      </c>
      <c r="B1" s="148"/>
      <c r="C1" s="148"/>
      <c r="D1" s="148"/>
      <c r="E1" s="148"/>
      <c r="F1" s="148"/>
      <c r="G1" s="148"/>
      <c r="H1" s="148"/>
      <c r="I1" s="148"/>
      <c r="J1" s="148"/>
      <c r="K1" s="3"/>
    </row>
    <row r="2" spans="1:11" s="13" customFormat="1" ht="15.75" x14ac:dyDescent="0.25">
      <c r="A2" s="19" t="s">
        <v>53</v>
      </c>
      <c r="B2" s="20"/>
      <c r="C2" s="83"/>
      <c r="D2" s="33"/>
      <c r="E2" s="33"/>
      <c r="F2" s="33"/>
      <c r="G2" s="33"/>
      <c r="H2" s="33"/>
      <c r="I2" s="33"/>
      <c r="J2" s="33"/>
      <c r="K2" s="14"/>
    </row>
    <row r="3" spans="1:11" s="11" customFormat="1" ht="15.6" customHeight="1" x14ac:dyDescent="0.25">
      <c r="A3" s="164" t="s">
        <v>114</v>
      </c>
      <c r="B3" s="162" t="s">
        <v>120</v>
      </c>
      <c r="C3" s="166" t="s">
        <v>143</v>
      </c>
      <c r="D3" s="167"/>
      <c r="E3" s="167"/>
      <c r="F3" s="167"/>
      <c r="G3" s="167"/>
      <c r="H3" s="167"/>
      <c r="I3" s="167"/>
      <c r="J3" s="167"/>
      <c r="K3" s="3"/>
    </row>
    <row r="4" spans="1:11" ht="15.75" x14ac:dyDescent="0.25">
      <c r="A4" s="165"/>
      <c r="B4" s="162"/>
      <c r="C4" s="162" t="s">
        <v>115</v>
      </c>
      <c r="D4" s="162" t="s">
        <v>21</v>
      </c>
      <c r="E4" s="162" t="s">
        <v>22</v>
      </c>
      <c r="F4" s="162"/>
      <c r="G4" s="162"/>
      <c r="H4" s="162"/>
      <c r="I4" s="162"/>
      <c r="J4" s="163"/>
      <c r="K4" s="3"/>
    </row>
    <row r="5" spans="1:11" ht="31.5" customHeight="1" x14ac:dyDescent="0.25">
      <c r="A5" s="165"/>
      <c r="B5" s="162"/>
      <c r="C5" s="162"/>
      <c r="D5" s="162"/>
      <c r="E5" s="95" t="s">
        <v>94</v>
      </c>
      <c r="F5" s="95" t="s">
        <v>95</v>
      </c>
      <c r="G5" s="95" t="s">
        <v>96</v>
      </c>
      <c r="H5" s="95" t="s">
        <v>97</v>
      </c>
      <c r="I5" s="95" t="s">
        <v>98</v>
      </c>
      <c r="J5" s="88" t="s">
        <v>82</v>
      </c>
      <c r="K5" s="3"/>
    </row>
    <row r="6" spans="1:11" s="29" customFormat="1" ht="30" customHeight="1" x14ac:dyDescent="0.25">
      <c r="A6" s="69" t="s">
        <v>93</v>
      </c>
      <c r="B6" s="31"/>
      <c r="C6" s="31"/>
      <c r="D6" s="31"/>
      <c r="E6" s="32"/>
      <c r="F6" s="32"/>
      <c r="G6" s="32"/>
      <c r="H6" s="32"/>
      <c r="I6" s="32"/>
      <c r="J6" s="32"/>
      <c r="K6" s="14"/>
    </row>
    <row r="7" spans="1:11" s="11" customFormat="1" ht="15.75" x14ac:dyDescent="0.25">
      <c r="A7" s="70" t="s">
        <v>72</v>
      </c>
      <c r="B7" s="7"/>
      <c r="C7" s="17"/>
      <c r="D7" s="7"/>
      <c r="E7" s="7"/>
      <c r="F7" s="7"/>
      <c r="G7" s="7"/>
      <c r="H7" s="7"/>
      <c r="I7" s="7"/>
      <c r="J7" s="7"/>
      <c r="K7" s="3"/>
    </row>
    <row r="8" spans="1:11" ht="15.75" x14ac:dyDescent="0.25">
      <c r="A8" s="60" t="s">
        <v>17</v>
      </c>
      <c r="B8" s="54">
        <v>1894090</v>
      </c>
      <c r="C8" s="54">
        <v>59959</v>
      </c>
      <c r="D8" s="25">
        <v>3.1655834999999999</v>
      </c>
      <c r="E8" s="25">
        <v>53.696693000000003</v>
      </c>
      <c r="F8" s="25">
        <v>20.330559000000001</v>
      </c>
      <c r="G8" s="25">
        <v>10.150269</v>
      </c>
      <c r="H8" s="25">
        <v>8.8226955</v>
      </c>
      <c r="I8" s="25">
        <v>3.4256742</v>
      </c>
      <c r="J8" s="25">
        <v>3.574109</v>
      </c>
      <c r="K8" s="30"/>
    </row>
    <row r="9" spans="1:11" ht="15.75" x14ac:dyDescent="0.25">
      <c r="A9" s="60" t="s">
        <v>58</v>
      </c>
      <c r="B9" s="54">
        <v>793828</v>
      </c>
      <c r="C9" s="54">
        <v>173157</v>
      </c>
      <c r="D9" s="25">
        <v>21.812912000000001</v>
      </c>
      <c r="E9" s="25">
        <v>78.021101999999999</v>
      </c>
      <c r="F9" s="25">
        <v>18.383317000000002</v>
      </c>
      <c r="G9" s="25">
        <v>2.4157267999999998</v>
      </c>
      <c r="H9" s="25">
        <v>0.92574946000000002</v>
      </c>
      <c r="I9" s="36">
        <v>0.13687000999999999</v>
      </c>
      <c r="J9" s="36">
        <v>0.11723465</v>
      </c>
      <c r="K9" s="30"/>
    </row>
    <row r="10" spans="1:11" ht="15.75" x14ac:dyDescent="0.25">
      <c r="A10" s="60" t="s">
        <v>81</v>
      </c>
      <c r="B10" s="54">
        <v>435792</v>
      </c>
      <c r="C10" s="54">
        <v>5080</v>
      </c>
      <c r="D10" s="25">
        <v>1.1656937000000001</v>
      </c>
      <c r="E10" s="25">
        <v>84.507874000000001</v>
      </c>
      <c r="F10" s="25">
        <v>7.8346457000000003</v>
      </c>
      <c r="G10" s="25">
        <v>1.5551181000000001</v>
      </c>
      <c r="H10" s="25">
        <v>3.7795276000000002</v>
      </c>
      <c r="I10" s="25">
        <v>1.988189</v>
      </c>
      <c r="J10" s="25">
        <v>0.33464567000000001</v>
      </c>
      <c r="K10" s="30"/>
    </row>
    <row r="11" spans="1:11" ht="15.75" x14ac:dyDescent="0.25">
      <c r="A11" s="70" t="s">
        <v>20</v>
      </c>
      <c r="B11" s="54"/>
      <c r="C11" s="54"/>
      <c r="D11" s="25"/>
      <c r="E11" s="25"/>
      <c r="F11" s="25"/>
      <c r="G11" s="25"/>
      <c r="H11" s="25"/>
      <c r="I11" s="25"/>
      <c r="J11" s="25"/>
      <c r="K11" s="30"/>
    </row>
    <row r="12" spans="1:11" ht="15.75" x14ac:dyDescent="0.25">
      <c r="A12" s="60" t="s">
        <v>17</v>
      </c>
      <c r="B12" s="54">
        <v>2151796</v>
      </c>
      <c r="C12" s="54">
        <v>33573</v>
      </c>
      <c r="D12" s="25">
        <v>1.5602315</v>
      </c>
      <c r="E12" s="25">
        <v>51.130372999999999</v>
      </c>
      <c r="F12" s="25">
        <v>18.639979</v>
      </c>
      <c r="G12" s="25">
        <v>10.076549999999999</v>
      </c>
      <c r="H12" s="25">
        <v>11.205432999999999</v>
      </c>
      <c r="I12" s="25">
        <v>5.0725284999999998</v>
      </c>
      <c r="J12" s="25">
        <v>3.8751378000000001</v>
      </c>
      <c r="K12" s="30"/>
    </row>
    <row r="13" spans="1:11" ht="15.75" x14ac:dyDescent="0.25">
      <c r="A13" s="60" t="s">
        <v>58</v>
      </c>
      <c r="B13" s="54">
        <v>391651</v>
      </c>
      <c r="C13" s="54">
        <v>34582</v>
      </c>
      <c r="D13" s="25">
        <v>8.8298000000000005</v>
      </c>
      <c r="E13" s="25">
        <v>69.952575999999993</v>
      </c>
      <c r="F13" s="25">
        <v>13.214967</v>
      </c>
      <c r="G13" s="25">
        <v>7.8509051000000003</v>
      </c>
      <c r="H13" s="25">
        <v>6.2142154999999999</v>
      </c>
      <c r="I13" s="25">
        <v>0.54074374000000003</v>
      </c>
      <c r="J13" s="25">
        <v>2.2265918999999998</v>
      </c>
      <c r="K13" s="30"/>
    </row>
    <row r="14" spans="1:11" s="5" customFormat="1" ht="15.75" x14ac:dyDescent="0.25">
      <c r="A14" s="60" t="s">
        <v>81</v>
      </c>
      <c r="B14" s="55">
        <v>266758</v>
      </c>
      <c r="C14" s="54">
        <v>1009</v>
      </c>
      <c r="D14" s="23">
        <v>0.37824544999999998</v>
      </c>
      <c r="E14" s="23">
        <v>92.269574000000006</v>
      </c>
      <c r="F14" s="23">
        <v>3.8652131000000001</v>
      </c>
      <c r="G14" s="23">
        <v>0.69375618999999999</v>
      </c>
      <c r="H14" s="23">
        <v>2.1803766000000002</v>
      </c>
      <c r="I14" s="23">
        <v>0.79286422000000001</v>
      </c>
      <c r="J14" s="23">
        <v>0.19821606</v>
      </c>
      <c r="K14" s="30"/>
    </row>
    <row r="15" spans="1:11" s="15" customFormat="1" ht="15.75" x14ac:dyDescent="0.25">
      <c r="A15" s="60"/>
      <c r="B15" s="55"/>
      <c r="C15" s="55"/>
      <c r="D15" s="23"/>
      <c r="E15" s="23"/>
      <c r="F15" s="23"/>
      <c r="G15" s="23"/>
      <c r="H15" s="23"/>
      <c r="I15" s="23"/>
      <c r="J15" s="23"/>
      <c r="K15" s="30"/>
    </row>
    <row r="16" spans="1:11" s="15" customFormat="1" ht="27.75" customHeight="1" x14ac:dyDescent="0.25">
      <c r="A16" s="71" t="s">
        <v>83</v>
      </c>
      <c r="B16" s="55"/>
      <c r="C16" s="55"/>
      <c r="D16" s="23"/>
      <c r="E16" s="23"/>
      <c r="F16" s="23"/>
      <c r="G16" s="23"/>
      <c r="H16" s="23"/>
      <c r="I16" s="23"/>
      <c r="J16" s="23"/>
      <c r="K16" s="30"/>
    </row>
    <row r="17" spans="1:11" s="15" customFormat="1" ht="15.75" x14ac:dyDescent="0.25">
      <c r="A17" s="70" t="s">
        <v>72</v>
      </c>
      <c r="B17" s="55"/>
      <c r="C17" s="55"/>
      <c r="D17" s="23"/>
      <c r="E17" s="23"/>
      <c r="F17" s="23"/>
      <c r="G17" s="23"/>
      <c r="H17" s="23"/>
      <c r="I17" s="23"/>
      <c r="J17" s="23"/>
      <c r="K17" s="30"/>
    </row>
    <row r="18" spans="1:11" s="15" customFormat="1" ht="15.75" x14ac:dyDescent="0.25">
      <c r="A18" s="60" t="s">
        <v>17</v>
      </c>
      <c r="B18" s="54">
        <v>56155</v>
      </c>
      <c r="C18" s="54">
        <v>43331</v>
      </c>
      <c r="D18" s="23">
        <v>77.163208999999995</v>
      </c>
      <c r="E18" s="23">
        <v>6.6903603</v>
      </c>
      <c r="F18" s="23">
        <v>4.8833399000000002</v>
      </c>
      <c r="G18" s="23">
        <v>7.3134706999999999</v>
      </c>
      <c r="H18" s="23">
        <v>13.055318</v>
      </c>
      <c r="I18" s="23">
        <v>10.784427000000001</v>
      </c>
      <c r="J18" s="23">
        <v>57.273083999999997</v>
      </c>
      <c r="K18" s="30"/>
    </row>
    <row r="19" spans="1:11" s="15" customFormat="1" ht="15.75" x14ac:dyDescent="0.25">
      <c r="A19" s="60" t="s">
        <v>58</v>
      </c>
      <c r="B19" s="54">
        <v>15408</v>
      </c>
      <c r="C19" s="54">
        <v>8383</v>
      </c>
      <c r="D19" s="23">
        <v>54.406801999999999</v>
      </c>
      <c r="E19" s="23">
        <v>57.151378000000001</v>
      </c>
      <c r="F19" s="23">
        <v>25.408564999999999</v>
      </c>
      <c r="G19" s="23">
        <v>6.4535368999999996</v>
      </c>
      <c r="H19" s="23">
        <v>1.6819754</v>
      </c>
      <c r="I19" s="23">
        <v>0.60837408999999998</v>
      </c>
      <c r="J19" s="23">
        <v>8.6961708000000009</v>
      </c>
      <c r="K19" s="30"/>
    </row>
    <row r="20" spans="1:11" s="15" customFormat="1" ht="15.75" x14ac:dyDescent="0.25">
      <c r="A20" s="60" t="s">
        <v>81</v>
      </c>
      <c r="B20" s="54">
        <v>4372</v>
      </c>
      <c r="C20" s="54">
        <v>181</v>
      </c>
      <c r="D20" s="23">
        <v>4.1399816999999999</v>
      </c>
      <c r="E20" s="23">
        <v>90.055249000000003</v>
      </c>
      <c r="F20" s="23">
        <v>7.7348065999999998</v>
      </c>
      <c r="G20" s="23">
        <v>0.55248618999999999</v>
      </c>
      <c r="H20" s="23">
        <v>1.6574586</v>
      </c>
      <c r="I20" s="130">
        <v>0</v>
      </c>
      <c r="J20" s="130">
        <v>0</v>
      </c>
      <c r="K20" s="30"/>
    </row>
    <row r="21" spans="1:11" s="15" customFormat="1" ht="15.75" x14ac:dyDescent="0.25">
      <c r="A21" s="70" t="s">
        <v>20</v>
      </c>
      <c r="B21" s="54"/>
      <c r="C21" s="54"/>
      <c r="D21" s="23"/>
      <c r="E21" s="23"/>
      <c r="F21" s="23"/>
      <c r="G21" s="23"/>
      <c r="H21" s="23"/>
      <c r="I21" s="23"/>
      <c r="J21" s="23"/>
      <c r="K21" s="30"/>
    </row>
    <row r="22" spans="1:11" s="15" customFormat="1" ht="15.75" x14ac:dyDescent="0.25">
      <c r="A22" s="60" t="s">
        <v>17</v>
      </c>
      <c r="B22" s="54">
        <v>20591</v>
      </c>
      <c r="C22" s="54">
        <v>5869</v>
      </c>
      <c r="D22" s="23">
        <v>28.502744</v>
      </c>
      <c r="E22" s="23">
        <v>27.159652000000001</v>
      </c>
      <c r="F22" s="23">
        <v>15.317771</v>
      </c>
      <c r="G22" s="23">
        <v>13.324246</v>
      </c>
      <c r="H22" s="23">
        <v>18.282501</v>
      </c>
      <c r="I22" s="23">
        <v>11.364798</v>
      </c>
      <c r="J22" s="23">
        <v>14.551031</v>
      </c>
      <c r="K22" s="30"/>
    </row>
    <row r="23" spans="1:11" s="15" customFormat="1" ht="15.75" x14ac:dyDescent="0.25">
      <c r="A23" s="60" t="s">
        <v>58</v>
      </c>
      <c r="B23" s="54">
        <v>6783</v>
      </c>
      <c r="C23" s="54">
        <v>1529</v>
      </c>
      <c r="D23" s="23">
        <v>22.541647999999999</v>
      </c>
      <c r="E23" s="23">
        <v>68.737736999999996</v>
      </c>
      <c r="F23" s="23">
        <v>19.293655999999999</v>
      </c>
      <c r="G23" s="23">
        <v>6.6710267999999999</v>
      </c>
      <c r="H23" s="23">
        <v>4.3819489999999996</v>
      </c>
      <c r="I23" s="23">
        <v>0.26160888999999998</v>
      </c>
      <c r="J23" s="23">
        <v>0.65402223999999998</v>
      </c>
      <c r="K23" s="30"/>
    </row>
    <row r="24" spans="1:11" s="15" customFormat="1" ht="15.75" x14ac:dyDescent="0.25">
      <c r="A24" s="72" t="s">
        <v>81</v>
      </c>
      <c r="B24" s="54">
        <v>3439</v>
      </c>
      <c r="C24" s="54">
        <v>59</v>
      </c>
      <c r="D24" s="23">
        <v>1.7156149999999999</v>
      </c>
      <c r="E24" s="23">
        <v>88.135593</v>
      </c>
      <c r="F24" s="23">
        <v>11.864407</v>
      </c>
      <c r="G24" s="130">
        <v>0</v>
      </c>
      <c r="H24" s="130">
        <v>0</v>
      </c>
      <c r="I24" s="130">
        <v>0</v>
      </c>
      <c r="J24" s="130">
        <v>0</v>
      </c>
      <c r="K24" s="30"/>
    </row>
    <row r="25" spans="1:11" ht="58.15" customHeight="1" x14ac:dyDescent="0.25">
      <c r="A25" s="159" t="s">
        <v>142</v>
      </c>
      <c r="B25" s="159"/>
      <c r="C25" s="159"/>
      <c r="D25" s="159"/>
      <c r="E25" s="159"/>
      <c r="F25" s="159"/>
      <c r="G25" s="159"/>
      <c r="H25" s="159"/>
      <c r="I25" s="159"/>
      <c r="J25" s="159"/>
      <c r="K25" s="3"/>
    </row>
  </sheetData>
  <mergeCells count="8">
    <mergeCell ref="A25:J25"/>
    <mergeCell ref="A1:J1"/>
    <mergeCell ref="D4:D5"/>
    <mergeCell ref="E4:J4"/>
    <mergeCell ref="A3:A5"/>
    <mergeCell ref="B3:B5"/>
    <mergeCell ref="C4:C5"/>
    <mergeCell ref="C3:J3"/>
  </mergeCells>
  <printOptions horizontalCentered="1" verticalCentered="1"/>
  <pageMargins left="0.7" right="0.7" top="0.75" bottom="0.75" header="0.3" footer="0.3"/>
  <pageSetup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18"/>
  <sheetViews>
    <sheetView zoomScaleNormal="100" workbookViewId="0">
      <selection sqref="A1:M1"/>
    </sheetView>
  </sheetViews>
  <sheetFormatPr defaultRowHeight="15" x14ac:dyDescent="0.25"/>
  <cols>
    <col min="1" max="1" width="22.7109375" customWidth="1"/>
    <col min="2" max="13" width="7" customWidth="1"/>
  </cols>
  <sheetData>
    <row r="1" spans="1:13" x14ac:dyDescent="0.25">
      <c r="A1" s="148" t="s">
        <v>168</v>
      </c>
      <c r="B1" s="148"/>
      <c r="C1" s="148"/>
      <c r="D1" s="148"/>
      <c r="E1" s="148"/>
      <c r="F1" s="148"/>
      <c r="G1" s="148"/>
      <c r="H1" s="148"/>
      <c r="I1" s="148"/>
      <c r="J1" s="148"/>
      <c r="K1" s="148"/>
      <c r="L1" s="148"/>
      <c r="M1" s="148"/>
    </row>
    <row r="2" spans="1:13" x14ac:dyDescent="0.25">
      <c r="A2" s="17" t="s">
        <v>53</v>
      </c>
    </row>
    <row r="3" spans="1:13" ht="36" x14ac:dyDescent="0.25">
      <c r="A3" s="87" t="s">
        <v>127</v>
      </c>
      <c r="B3" s="95">
        <v>2004</v>
      </c>
      <c r="C3" s="95">
        <v>2005</v>
      </c>
      <c r="D3" s="95">
        <v>2006</v>
      </c>
      <c r="E3" s="95">
        <v>2007</v>
      </c>
      <c r="F3" s="95">
        <v>2008</v>
      </c>
      <c r="G3" s="95">
        <v>2009</v>
      </c>
      <c r="H3" s="95">
        <v>2010</v>
      </c>
      <c r="I3" s="95">
        <v>2011</v>
      </c>
      <c r="J3" s="95">
        <v>2012</v>
      </c>
      <c r="K3" s="95">
        <v>2013</v>
      </c>
      <c r="L3" s="96">
        <v>2014</v>
      </c>
      <c r="M3" s="117">
        <v>2015</v>
      </c>
    </row>
    <row r="4" spans="1:13" x14ac:dyDescent="0.25">
      <c r="A4" s="99" t="s">
        <v>122</v>
      </c>
      <c r="B4" s="128">
        <v>24437</v>
      </c>
      <c r="C4" s="128">
        <v>35985</v>
      </c>
      <c r="D4" s="128">
        <v>15195</v>
      </c>
      <c r="E4" s="128">
        <v>10780</v>
      </c>
      <c r="F4" s="128">
        <v>8577</v>
      </c>
      <c r="G4" s="128">
        <v>6446</v>
      </c>
      <c r="H4" s="128">
        <v>3407</v>
      </c>
      <c r="I4" s="128">
        <v>2373</v>
      </c>
      <c r="J4" s="128">
        <v>2193</v>
      </c>
      <c r="K4" s="128">
        <v>1868</v>
      </c>
      <c r="L4" s="128">
        <v>1271</v>
      </c>
      <c r="M4" s="128">
        <v>1248</v>
      </c>
    </row>
    <row r="5" spans="1:13" x14ac:dyDescent="0.25">
      <c r="A5" s="70" t="s">
        <v>123</v>
      </c>
      <c r="B5" s="46"/>
      <c r="C5" s="46"/>
      <c r="D5" s="46"/>
      <c r="E5" s="46"/>
      <c r="F5" s="46"/>
      <c r="G5" s="46"/>
      <c r="H5" s="46"/>
      <c r="I5" s="46"/>
      <c r="J5" s="46"/>
      <c r="K5" s="46"/>
      <c r="L5" s="46"/>
      <c r="M5" s="46"/>
    </row>
    <row r="6" spans="1:13" x14ac:dyDescent="0.25">
      <c r="A6" s="60" t="s">
        <v>41</v>
      </c>
      <c r="B6" s="73">
        <v>0</v>
      </c>
      <c r="C6" s="73">
        <v>0</v>
      </c>
      <c r="D6" s="73">
        <v>0</v>
      </c>
      <c r="E6" s="73">
        <v>0</v>
      </c>
      <c r="F6" s="73">
        <v>0</v>
      </c>
      <c r="G6" s="73">
        <v>0</v>
      </c>
      <c r="H6" s="73">
        <v>0</v>
      </c>
      <c r="I6" s="73">
        <v>0</v>
      </c>
      <c r="J6" s="73">
        <v>0</v>
      </c>
      <c r="K6" s="73">
        <v>0</v>
      </c>
      <c r="L6" s="50">
        <v>31.313925999999999</v>
      </c>
      <c r="M6" s="50">
        <v>39.503205000000001</v>
      </c>
    </row>
    <row r="7" spans="1:13" x14ac:dyDescent="0.25">
      <c r="A7" s="60" t="s">
        <v>48</v>
      </c>
      <c r="B7" s="50">
        <v>37.737854999999996</v>
      </c>
      <c r="C7" s="50">
        <v>26.071974999999998</v>
      </c>
      <c r="D7" s="50">
        <v>42.388942999999998</v>
      </c>
      <c r="E7" s="50">
        <v>45.371059000000002</v>
      </c>
      <c r="F7" s="50">
        <v>30.453539000000003</v>
      </c>
      <c r="G7" s="50">
        <v>31.135589000000003</v>
      </c>
      <c r="H7" s="50">
        <v>32.609335000000002</v>
      </c>
      <c r="I7" s="50">
        <v>32.279813000000004</v>
      </c>
      <c r="J7" s="50">
        <v>31.463748000000002</v>
      </c>
      <c r="K7" s="50">
        <v>30.139185999999999</v>
      </c>
      <c r="L7" s="50">
        <v>17.781275000000001</v>
      </c>
      <c r="M7" s="50">
        <v>14.903846</v>
      </c>
    </row>
    <row r="8" spans="1:13" x14ac:dyDescent="0.25">
      <c r="A8" s="60" t="s">
        <v>20</v>
      </c>
      <c r="B8" s="50">
        <v>62.262141999999997</v>
      </c>
      <c r="C8" s="50">
        <v>73.928027999999998</v>
      </c>
      <c r="D8" s="50">
        <v>57.611053999999996</v>
      </c>
      <c r="E8" s="50">
        <v>54.628944000000004</v>
      </c>
      <c r="F8" s="50">
        <v>69.546461000000008</v>
      </c>
      <c r="G8" s="50">
        <v>68.864411000000004</v>
      </c>
      <c r="H8" s="50">
        <v>67.390668000000005</v>
      </c>
      <c r="I8" s="50">
        <v>67.720186999999996</v>
      </c>
      <c r="J8" s="50">
        <v>68.53625199999999</v>
      </c>
      <c r="K8" s="50">
        <v>69.860814000000005</v>
      </c>
      <c r="L8" s="50">
        <v>50.904798999999997</v>
      </c>
      <c r="M8" s="50">
        <v>45.592948999999997</v>
      </c>
    </row>
    <row r="9" spans="1:13" x14ac:dyDescent="0.25">
      <c r="A9" s="70" t="s">
        <v>124</v>
      </c>
      <c r="B9" s="50"/>
      <c r="C9" s="50"/>
      <c r="D9" s="50"/>
      <c r="E9" s="50"/>
      <c r="F9" s="50"/>
      <c r="G9" s="50"/>
      <c r="H9" s="50"/>
      <c r="I9" s="50"/>
      <c r="J9" s="50"/>
      <c r="K9" s="50"/>
      <c r="L9" s="50"/>
      <c r="M9" s="50"/>
    </row>
    <row r="10" spans="1:13" x14ac:dyDescent="0.25">
      <c r="A10" s="60" t="s">
        <v>125</v>
      </c>
      <c r="B10" s="50">
        <v>55.530548000000003</v>
      </c>
      <c r="C10" s="50">
        <v>60.539114000000005</v>
      </c>
      <c r="D10" s="50">
        <v>53.583413</v>
      </c>
      <c r="E10" s="50">
        <v>52.820038999999994</v>
      </c>
      <c r="F10" s="50">
        <v>78.488981999999993</v>
      </c>
      <c r="G10" s="50">
        <v>84.05212800000001</v>
      </c>
      <c r="H10" s="50">
        <v>83.915466000000009</v>
      </c>
      <c r="I10" s="50">
        <v>82.764435000000006</v>
      </c>
      <c r="J10" s="50">
        <v>84.63292100000001</v>
      </c>
      <c r="K10" s="50">
        <v>84.207708999999994</v>
      </c>
      <c r="L10" s="50">
        <v>90.401258999999996</v>
      </c>
      <c r="M10" s="50">
        <v>88.381410000000002</v>
      </c>
    </row>
    <row r="11" spans="1:13" x14ac:dyDescent="0.25">
      <c r="A11" s="60" t="s">
        <v>147</v>
      </c>
      <c r="B11" s="50">
        <v>44.469451999999997</v>
      </c>
      <c r="C11" s="50">
        <v>39.460886000000002</v>
      </c>
      <c r="D11" s="50">
        <v>46.416584</v>
      </c>
      <c r="E11" s="50">
        <v>47.179964000000005</v>
      </c>
      <c r="F11" s="50">
        <v>21.511018</v>
      </c>
      <c r="G11" s="50">
        <v>15.947875</v>
      </c>
      <c r="H11" s="50">
        <v>16.084532000000003</v>
      </c>
      <c r="I11" s="50">
        <v>17.235567</v>
      </c>
      <c r="J11" s="50">
        <v>15.367077000000002</v>
      </c>
      <c r="K11" s="50">
        <v>15.792291000000001</v>
      </c>
      <c r="L11" s="50">
        <v>9.5987410999999998</v>
      </c>
      <c r="M11" s="50">
        <v>11.618589999999999</v>
      </c>
    </row>
    <row r="12" spans="1:13" x14ac:dyDescent="0.25">
      <c r="A12" s="70" t="s">
        <v>126</v>
      </c>
      <c r="B12" s="50"/>
      <c r="C12" s="50"/>
      <c r="D12" s="50"/>
      <c r="E12" s="50"/>
      <c r="F12" s="50"/>
      <c r="G12" s="50"/>
      <c r="H12" s="50"/>
      <c r="I12" s="50"/>
      <c r="J12" s="50"/>
      <c r="K12" s="50"/>
      <c r="L12" s="50"/>
      <c r="M12" s="50"/>
    </row>
    <row r="13" spans="1:13" x14ac:dyDescent="0.25">
      <c r="A13" s="60" t="s">
        <v>136</v>
      </c>
      <c r="B13" s="50">
        <v>88.005893999999998</v>
      </c>
      <c r="C13" s="50">
        <v>91.829931999999999</v>
      </c>
      <c r="D13" s="50">
        <v>83.685422000000003</v>
      </c>
      <c r="E13" s="50">
        <v>80.964749999999995</v>
      </c>
      <c r="F13" s="50">
        <v>72.659439000000006</v>
      </c>
      <c r="G13" s="50">
        <v>67.825006999999999</v>
      </c>
      <c r="H13" s="50">
        <v>68.329905999999994</v>
      </c>
      <c r="I13" s="50">
        <v>65.739571999999995</v>
      </c>
      <c r="J13" s="50">
        <v>65.709072000000006</v>
      </c>
      <c r="K13" s="50">
        <v>68.843682999999999</v>
      </c>
      <c r="L13" s="50">
        <v>75.373721000000003</v>
      </c>
      <c r="M13" s="50">
        <v>83.253204999999994</v>
      </c>
    </row>
    <row r="14" spans="1:13" x14ac:dyDescent="0.25">
      <c r="A14" s="60" t="s">
        <v>148</v>
      </c>
      <c r="B14" s="50">
        <v>11.994107</v>
      </c>
      <c r="C14" s="50">
        <v>8.1700704999999996</v>
      </c>
      <c r="D14" s="50">
        <v>16.314577</v>
      </c>
      <c r="E14" s="50">
        <v>19.035250000000001</v>
      </c>
      <c r="F14" s="50">
        <v>27.340561000000001</v>
      </c>
      <c r="G14" s="50">
        <v>32.174993000000001</v>
      </c>
      <c r="H14" s="50">
        <v>31.670090999999999</v>
      </c>
      <c r="I14" s="50">
        <v>34.260431000000004</v>
      </c>
      <c r="J14" s="50">
        <v>34.290925000000001</v>
      </c>
      <c r="K14" s="50">
        <v>31.156317000000001</v>
      </c>
      <c r="L14" s="50">
        <v>24.626279</v>
      </c>
      <c r="M14" s="50">
        <v>16.746794999999999</v>
      </c>
    </row>
    <row r="15" spans="1:13" x14ac:dyDescent="0.25">
      <c r="A15" s="70" t="s">
        <v>144</v>
      </c>
      <c r="B15" s="50"/>
      <c r="C15" s="50"/>
      <c r="D15" s="50"/>
      <c r="E15" s="50"/>
      <c r="F15" s="50"/>
      <c r="G15" s="50"/>
      <c r="H15" s="50"/>
      <c r="I15" s="50"/>
      <c r="J15" s="50"/>
      <c r="K15" s="50"/>
      <c r="L15" s="50"/>
      <c r="M15" s="50"/>
    </row>
    <row r="16" spans="1:13" x14ac:dyDescent="0.25">
      <c r="A16" s="60" t="s">
        <v>145</v>
      </c>
      <c r="B16" s="50">
        <v>72.410691</v>
      </c>
      <c r="C16" s="50">
        <v>48.400724000000004</v>
      </c>
      <c r="D16" s="50">
        <v>72.056596999999996</v>
      </c>
      <c r="E16" s="50">
        <v>74.341374999999999</v>
      </c>
      <c r="F16" s="50">
        <v>66.67832700000001</v>
      </c>
      <c r="G16" s="50">
        <v>72.510081999999997</v>
      </c>
      <c r="H16" s="50">
        <v>76.489580000000004</v>
      </c>
      <c r="I16" s="50">
        <v>77.791821999999996</v>
      </c>
      <c r="J16" s="50">
        <v>75.649792000000005</v>
      </c>
      <c r="K16" s="50">
        <v>71.306209999999993</v>
      </c>
      <c r="L16" s="50">
        <v>52.793075999999999</v>
      </c>
      <c r="M16" s="50">
        <v>36.939103000000003</v>
      </c>
    </row>
    <row r="17" spans="1:13" x14ac:dyDescent="0.25">
      <c r="A17" s="72" t="s">
        <v>146</v>
      </c>
      <c r="B17" s="90">
        <v>27.589312</v>
      </c>
      <c r="C17" s="90">
        <v>51.599276000000003</v>
      </c>
      <c r="D17" s="90">
        <v>27.943403</v>
      </c>
      <c r="E17" s="90">
        <v>25.658628</v>
      </c>
      <c r="F17" s="90">
        <v>33.321675999999997</v>
      </c>
      <c r="G17" s="90">
        <v>27.489914999999996</v>
      </c>
      <c r="H17" s="90">
        <v>23.51042</v>
      </c>
      <c r="I17" s="90">
        <v>22.208175000000001</v>
      </c>
      <c r="J17" s="90">
        <v>24.350204999999999</v>
      </c>
      <c r="K17" s="90">
        <v>28.69379</v>
      </c>
      <c r="L17" s="90">
        <v>47.206924000000001</v>
      </c>
      <c r="M17" s="90">
        <v>63.060896999999997</v>
      </c>
    </row>
    <row r="18" spans="1:13" ht="30" customHeight="1" x14ac:dyDescent="0.25">
      <c r="A18" s="159" t="s">
        <v>156</v>
      </c>
      <c r="B18" s="159"/>
      <c r="C18" s="159"/>
      <c r="D18" s="159"/>
      <c r="E18" s="159"/>
      <c r="F18" s="159"/>
      <c r="G18" s="159"/>
      <c r="H18" s="159"/>
      <c r="I18" s="159"/>
      <c r="J18" s="159"/>
      <c r="K18" s="159"/>
      <c r="L18" s="159"/>
      <c r="M18" s="159"/>
    </row>
  </sheetData>
  <mergeCells count="2">
    <mergeCell ref="A18:M18"/>
    <mergeCell ref="A1:M1"/>
  </mergeCells>
  <printOptions horizontalCentered="1" verticalCentered="1"/>
  <pageMargins left="0.7" right="0.7" top="0.75" bottom="0.75" header="0.3" footer="0.3"/>
  <pageSetup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33"/>
  <sheetViews>
    <sheetView zoomScaleNormal="100" workbookViewId="0">
      <selection sqref="A1:G1"/>
    </sheetView>
  </sheetViews>
  <sheetFormatPr defaultColWidth="9.140625" defaultRowHeight="15" x14ac:dyDescent="0.25"/>
  <cols>
    <col min="1" max="1" width="37.28515625" style="29" customWidth="1"/>
    <col min="2" max="5" width="8.42578125" style="29" customWidth="1"/>
    <col min="6" max="6" width="9.28515625" style="29" customWidth="1"/>
    <col min="7" max="7" width="8.42578125" style="29" customWidth="1"/>
    <col min="8" max="16384" width="9.140625" style="29"/>
  </cols>
  <sheetData>
    <row r="1" spans="1:13" x14ac:dyDescent="0.25">
      <c r="A1" s="148" t="s">
        <v>169</v>
      </c>
      <c r="B1" s="148"/>
      <c r="C1" s="148"/>
      <c r="D1" s="148"/>
      <c r="E1" s="148"/>
      <c r="F1" s="148"/>
      <c r="G1" s="148"/>
    </row>
    <row r="2" spans="1:13" x14ac:dyDescent="0.25">
      <c r="A2" s="21" t="s">
        <v>53</v>
      </c>
      <c r="B2" s="93"/>
      <c r="C2" s="93"/>
      <c r="D2" s="93"/>
      <c r="E2" s="93"/>
      <c r="F2" s="93"/>
      <c r="G2" s="93"/>
    </row>
    <row r="3" spans="1:13" x14ac:dyDescent="0.25">
      <c r="A3" s="168" t="s">
        <v>118</v>
      </c>
      <c r="B3" s="169" t="s">
        <v>149</v>
      </c>
      <c r="C3" s="170"/>
      <c r="D3" s="170"/>
      <c r="E3" s="170"/>
      <c r="F3" s="170"/>
      <c r="G3" s="171"/>
    </row>
    <row r="4" spans="1:13" ht="50.25" customHeight="1" x14ac:dyDescent="0.25">
      <c r="A4" s="168"/>
      <c r="B4" s="92" t="s">
        <v>129</v>
      </c>
      <c r="C4" s="92" t="s">
        <v>130</v>
      </c>
      <c r="D4" s="92" t="s">
        <v>131</v>
      </c>
      <c r="E4" s="92" t="s">
        <v>132</v>
      </c>
      <c r="F4" s="92" t="s">
        <v>133</v>
      </c>
      <c r="G4" s="88" t="s">
        <v>6</v>
      </c>
      <c r="H4" s="16"/>
    </row>
    <row r="5" spans="1:13" ht="15.75" x14ac:dyDescent="0.25">
      <c r="A5" s="59" t="s">
        <v>10</v>
      </c>
      <c r="B5" s="34">
        <v>3209</v>
      </c>
      <c r="C5" s="34">
        <v>745</v>
      </c>
      <c r="D5" s="34">
        <v>1971</v>
      </c>
      <c r="E5" s="34">
        <v>132</v>
      </c>
      <c r="F5" s="34">
        <v>856</v>
      </c>
      <c r="G5" s="34">
        <v>6913</v>
      </c>
      <c r="H5" s="16"/>
      <c r="I5" s="56"/>
      <c r="J5" s="56"/>
      <c r="K5" s="56"/>
      <c r="L5" s="56"/>
      <c r="M5" s="56"/>
    </row>
    <row r="6" spans="1:13" ht="15.75" x14ac:dyDescent="0.25">
      <c r="A6" s="59" t="s">
        <v>12</v>
      </c>
      <c r="B6" s="34">
        <v>857.58100000000002</v>
      </c>
      <c r="C6" s="34">
        <v>3963.0010000000002</v>
      </c>
      <c r="D6" s="34">
        <v>1103.712</v>
      </c>
      <c r="E6" s="34">
        <v>550.66700000000003</v>
      </c>
      <c r="F6" s="34">
        <v>5619.2370000000001</v>
      </c>
      <c r="G6" s="34">
        <v>12094.198</v>
      </c>
      <c r="H6" s="16"/>
      <c r="I6" s="56"/>
      <c r="J6" s="56"/>
      <c r="K6" s="56"/>
      <c r="L6" s="56"/>
      <c r="M6" s="56"/>
    </row>
    <row r="7" spans="1:13" ht="15.75" x14ac:dyDescent="0.25">
      <c r="A7" s="59" t="s">
        <v>13</v>
      </c>
      <c r="B7" s="34">
        <v>620.54399999999998</v>
      </c>
      <c r="C7" s="34">
        <v>2469.6909999999998</v>
      </c>
      <c r="D7" s="34">
        <v>669.51499999999999</v>
      </c>
      <c r="E7" s="34">
        <v>359.34</v>
      </c>
      <c r="F7" s="34">
        <v>3285.058</v>
      </c>
      <c r="G7" s="34">
        <v>7404.1480000000001</v>
      </c>
      <c r="H7" s="16"/>
      <c r="I7" s="56"/>
      <c r="J7" s="56"/>
      <c r="K7" s="56"/>
      <c r="L7" s="56"/>
      <c r="M7" s="56"/>
    </row>
    <row r="8" spans="1:13" ht="15.75" x14ac:dyDescent="0.25">
      <c r="A8" s="59" t="s">
        <v>14</v>
      </c>
      <c r="B8" s="34">
        <v>24.472999999999999</v>
      </c>
      <c r="C8" s="34">
        <v>1106.644</v>
      </c>
      <c r="D8" s="34">
        <v>19.337</v>
      </c>
      <c r="E8" s="34">
        <v>185.00800000000001</v>
      </c>
      <c r="F8" s="34">
        <v>766.57399999999996</v>
      </c>
      <c r="G8" s="34">
        <v>2102.0360000000001</v>
      </c>
      <c r="H8" s="16"/>
      <c r="I8" s="56"/>
      <c r="J8" s="56"/>
      <c r="K8" s="56"/>
      <c r="L8" s="56"/>
      <c r="M8" s="56"/>
    </row>
    <row r="9" spans="1:13" ht="15.75" x14ac:dyDescent="0.25">
      <c r="A9" s="59"/>
      <c r="B9" s="34"/>
      <c r="C9" s="34"/>
      <c r="D9" s="34"/>
      <c r="E9" s="34"/>
      <c r="F9" s="34"/>
      <c r="G9" s="34"/>
      <c r="H9" s="16"/>
      <c r="I9" s="56"/>
      <c r="J9" s="56"/>
      <c r="K9" s="56"/>
      <c r="L9" s="56"/>
      <c r="M9" s="56"/>
    </row>
    <row r="10" spans="1:13" ht="15.75" x14ac:dyDescent="0.25">
      <c r="A10" s="59" t="s">
        <v>64</v>
      </c>
      <c r="B10" s="34">
        <v>1765</v>
      </c>
      <c r="C10" s="34">
        <v>129</v>
      </c>
      <c r="D10" s="34">
        <v>1067</v>
      </c>
      <c r="E10" s="34">
        <v>27</v>
      </c>
      <c r="F10" s="34">
        <v>83</v>
      </c>
      <c r="G10" s="34">
        <v>3071</v>
      </c>
      <c r="H10" s="16"/>
      <c r="I10" s="56"/>
      <c r="J10" s="56"/>
      <c r="K10" s="56"/>
      <c r="L10" s="56"/>
      <c r="M10" s="56"/>
    </row>
    <row r="11" spans="1:13" ht="15.75" x14ac:dyDescent="0.25">
      <c r="A11" s="60" t="s">
        <v>13</v>
      </c>
      <c r="B11" s="25">
        <v>71.596000000000004</v>
      </c>
      <c r="C11" s="25">
        <v>5.5739999999999998</v>
      </c>
      <c r="D11" s="25">
        <v>40.691000000000003</v>
      </c>
      <c r="E11" s="25">
        <v>1.111</v>
      </c>
      <c r="F11" s="25">
        <v>3.1259999999999999</v>
      </c>
      <c r="G11" s="25">
        <v>122.098</v>
      </c>
      <c r="H11" s="16"/>
      <c r="I11" s="56"/>
      <c r="J11" s="56"/>
      <c r="K11" s="56"/>
      <c r="L11" s="56"/>
      <c r="M11" s="56"/>
    </row>
    <row r="12" spans="1:13" ht="15.75" x14ac:dyDescent="0.25">
      <c r="A12" s="59"/>
      <c r="B12" s="38"/>
      <c r="C12" s="38"/>
      <c r="D12" s="38"/>
      <c r="E12" s="38"/>
      <c r="F12" s="38"/>
      <c r="G12" s="38"/>
      <c r="H12" s="16"/>
      <c r="I12" s="56"/>
      <c r="J12" s="56"/>
      <c r="K12" s="56"/>
      <c r="L12" s="56"/>
      <c r="M12" s="56"/>
    </row>
    <row r="13" spans="1:13" ht="15.75" x14ac:dyDescent="0.25">
      <c r="A13" s="59" t="s">
        <v>63</v>
      </c>
      <c r="B13" s="34">
        <v>611</v>
      </c>
      <c r="C13" s="34">
        <v>41</v>
      </c>
      <c r="D13" s="34">
        <v>419</v>
      </c>
      <c r="E13" s="34">
        <v>9</v>
      </c>
      <c r="F13" s="34">
        <v>40</v>
      </c>
      <c r="G13" s="34">
        <v>1120</v>
      </c>
      <c r="H13" s="16"/>
      <c r="I13" s="56"/>
      <c r="J13" s="56"/>
      <c r="K13" s="56"/>
      <c r="L13" s="56"/>
      <c r="M13" s="56"/>
    </row>
    <row r="14" spans="1:13" ht="15.75" x14ac:dyDescent="0.25">
      <c r="A14" s="60" t="s">
        <v>13</v>
      </c>
      <c r="B14" s="25">
        <v>7.4939999999999998</v>
      </c>
      <c r="C14" s="25">
        <v>0.499</v>
      </c>
      <c r="D14" s="25">
        <v>5.2130000000000001</v>
      </c>
      <c r="E14" s="25">
        <v>8.3000000000000004E-2</v>
      </c>
      <c r="F14" s="25">
        <v>0.54700000000000004</v>
      </c>
      <c r="G14" s="25">
        <v>13.836</v>
      </c>
      <c r="H14" s="16"/>
      <c r="I14" s="56"/>
      <c r="J14" s="56"/>
      <c r="K14" s="56"/>
      <c r="L14" s="56"/>
      <c r="M14" s="56"/>
    </row>
    <row r="15" spans="1:13" ht="15.75" x14ac:dyDescent="0.25">
      <c r="A15" s="59"/>
      <c r="B15" s="34"/>
      <c r="C15" s="34"/>
      <c r="D15" s="34"/>
      <c r="E15" s="34"/>
      <c r="F15" s="34"/>
      <c r="G15" s="34"/>
      <c r="H15" s="16"/>
      <c r="I15" s="56"/>
      <c r="J15" s="56"/>
      <c r="K15" s="56"/>
      <c r="L15" s="56"/>
      <c r="M15" s="56"/>
    </row>
    <row r="16" spans="1:13" ht="15.75" x14ac:dyDescent="0.25">
      <c r="A16" s="59" t="s">
        <v>175</v>
      </c>
      <c r="B16" s="34">
        <v>234.23400000000001</v>
      </c>
      <c r="C16" s="34">
        <v>928.55600000000004</v>
      </c>
      <c r="D16" s="34">
        <v>202.37700000000001</v>
      </c>
      <c r="E16" s="34">
        <v>196.86799999999999</v>
      </c>
      <c r="F16" s="34">
        <v>1561.674</v>
      </c>
      <c r="G16" s="34">
        <v>3123.7089999999998</v>
      </c>
      <c r="H16" s="16"/>
      <c r="I16" s="56"/>
      <c r="J16" s="56"/>
      <c r="K16" s="56"/>
      <c r="L16" s="56"/>
      <c r="M16" s="56"/>
    </row>
    <row r="17" spans="1:13" ht="15.75" x14ac:dyDescent="0.25">
      <c r="A17" s="60" t="s">
        <v>17</v>
      </c>
      <c r="B17" s="25">
        <v>72.241006999999996</v>
      </c>
      <c r="C17" s="25">
        <v>74.853212999999997</v>
      </c>
      <c r="D17" s="25">
        <v>85.214723000000006</v>
      </c>
      <c r="E17" s="25">
        <v>57.086981999999999</v>
      </c>
      <c r="F17" s="25">
        <v>47.704065999999997</v>
      </c>
      <c r="G17" s="25">
        <v>60.635930000000002</v>
      </c>
      <c r="H17" s="16"/>
      <c r="I17" s="56"/>
      <c r="J17" s="56"/>
      <c r="K17" s="56"/>
      <c r="L17" s="56"/>
      <c r="M17" s="56"/>
    </row>
    <row r="18" spans="1:13" ht="15.75" x14ac:dyDescent="0.25">
      <c r="A18" s="60" t="s">
        <v>62</v>
      </c>
      <c r="B18" s="25">
        <v>10.974334000000001</v>
      </c>
      <c r="C18" s="25">
        <v>1.8287788</v>
      </c>
      <c r="D18" s="25">
        <v>5.2918152999999997</v>
      </c>
      <c r="E18" s="25">
        <v>1.4067588</v>
      </c>
      <c r="F18" s="25">
        <v>2.4122729999999999</v>
      </c>
      <c r="G18" s="25">
        <v>3.1655834999999999</v>
      </c>
      <c r="H18" s="16"/>
      <c r="I18" s="56"/>
      <c r="J18" s="56"/>
      <c r="K18" s="56"/>
      <c r="L18" s="56"/>
      <c r="M18" s="56"/>
    </row>
    <row r="19" spans="1:13" ht="15.75" x14ac:dyDescent="0.25">
      <c r="A19" s="60" t="s">
        <v>176</v>
      </c>
      <c r="B19" s="25">
        <v>30.068649000000001</v>
      </c>
      <c r="C19" s="25">
        <v>23.668039</v>
      </c>
      <c r="D19" s="25">
        <v>26.579601</v>
      </c>
      <c r="E19" s="25">
        <v>30.787634000000001</v>
      </c>
      <c r="F19" s="25">
        <v>30.039048000000001</v>
      </c>
      <c r="G19" s="25">
        <v>27.970466999999999</v>
      </c>
      <c r="H19" s="16"/>
      <c r="I19" s="56"/>
      <c r="J19" s="56"/>
      <c r="K19" s="56"/>
      <c r="L19" s="56"/>
      <c r="M19" s="56"/>
    </row>
    <row r="20" spans="1:13" ht="15.75" x14ac:dyDescent="0.25">
      <c r="A20" s="60" t="s">
        <v>177</v>
      </c>
      <c r="B20" s="25">
        <v>12.053758</v>
      </c>
      <c r="C20" s="25">
        <v>11.79735</v>
      </c>
      <c r="D20" s="25">
        <v>12.852251000000001</v>
      </c>
      <c r="E20" s="25">
        <v>12.496698</v>
      </c>
      <c r="F20" s="25">
        <v>14.900293</v>
      </c>
      <c r="G20" s="25">
        <v>13.480289000000001</v>
      </c>
      <c r="H20" s="16"/>
      <c r="I20" s="56"/>
      <c r="J20" s="56"/>
      <c r="K20" s="56"/>
      <c r="L20" s="56"/>
      <c r="M20" s="56"/>
    </row>
    <row r="21" spans="1:13" ht="15.75" x14ac:dyDescent="0.25">
      <c r="A21" s="60" t="s">
        <v>178</v>
      </c>
      <c r="B21" s="25">
        <v>81.141081</v>
      </c>
      <c r="C21" s="25">
        <v>69.566833000000003</v>
      </c>
      <c r="D21" s="25">
        <v>69.914564999999996</v>
      </c>
      <c r="E21" s="25">
        <v>71.096368999999996</v>
      </c>
      <c r="F21" s="25">
        <v>64.707999000000001</v>
      </c>
      <c r="G21" s="25">
        <v>68.124527999999998</v>
      </c>
      <c r="H21" s="16"/>
      <c r="I21" s="56"/>
      <c r="J21" s="56"/>
      <c r="K21" s="56"/>
      <c r="L21" s="56"/>
      <c r="M21" s="56"/>
    </row>
    <row r="22" spans="1:13" ht="15.75" x14ac:dyDescent="0.25">
      <c r="A22" s="60" t="s">
        <v>179</v>
      </c>
      <c r="B22" s="25">
        <v>11.827489</v>
      </c>
      <c r="C22" s="25">
        <v>17.947113999999999</v>
      </c>
      <c r="D22" s="25">
        <v>14.776877000000001</v>
      </c>
      <c r="E22" s="25">
        <v>16.195623000000001</v>
      </c>
      <c r="F22" s="25">
        <v>23.370049999999999</v>
      </c>
      <c r="G22" s="25">
        <v>19.883606</v>
      </c>
      <c r="H22" s="16"/>
      <c r="I22" s="56"/>
      <c r="J22" s="56"/>
      <c r="K22" s="56"/>
      <c r="L22" s="56"/>
      <c r="M22" s="56"/>
    </row>
    <row r="23" spans="1:13" ht="15.75" x14ac:dyDescent="0.25">
      <c r="A23" s="60" t="s">
        <v>180</v>
      </c>
      <c r="B23" s="25">
        <v>72.654450999999995</v>
      </c>
      <c r="C23" s="25">
        <v>72.226256000000006</v>
      </c>
      <c r="D23" s="25">
        <v>47.299819999999997</v>
      </c>
      <c r="E23" s="25">
        <v>96.169216000000006</v>
      </c>
      <c r="F23" s="25">
        <v>97.757859999999994</v>
      </c>
      <c r="G23" s="25">
        <v>84.785167999999999</v>
      </c>
      <c r="H23" s="16"/>
      <c r="I23" s="56"/>
      <c r="J23" s="56"/>
      <c r="K23" s="56"/>
      <c r="L23" s="56"/>
      <c r="M23" s="56"/>
    </row>
    <row r="24" spans="1:13" ht="15.75" x14ac:dyDescent="0.25">
      <c r="A24" s="60"/>
      <c r="B24" s="35"/>
      <c r="C24" s="35"/>
      <c r="D24" s="35"/>
      <c r="E24" s="35"/>
      <c r="F24" s="35"/>
      <c r="G24" s="35"/>
      <c r="H24" s="16"/>
      <c r="I24" s="56"/>
      <c r="J24" s="56"/>
      <c r="K24" s="56"/>
      <c r="L24" s="56"/>
      <c r="M24" s="56"/>
    </row>
    <row r="25" spans="1:13" ht="15.75" x14ac:dyDescent="0.25">
      <c r="A25" s="59" t="s">
        <v>186</v>
      </c>
      <c r="B25" s="34">
        <v>160.541</v>
      </c>
      <c r="C25" s="34">
        <v>931.78899999999999</v>
      </c>
      <c r="D25" s="34">
        <v>251.42099999999999</v>
      </c>
      <c r="E25" s="34">
        <v>122.1</v>
      </c>
      <c r="F25" s="34">
        <v>1344.354</v>
      </c>
      <c r="G25" s="34">
        <v>2810.2049999999999</v>
      </c>
      <c r="H25" s="16"/>
      <c r="I25" s="56"/>
      <c r="J25" s="56"/>
      <c r="K25" s="56"/>
      <c r="L25" s="56"/>
      <c r="M25" s="56"/>
    </row>
    <row r="26" spans="1:13" ht="15.75" x14ac:dyDescent="0.25">
      <c r="A26" s="60" t="s">
        <v>17</v>
      </c>
      <c r="B26" s="25">
        <v>82.912775999999994</v>
      </c>
      <c r="C26" s="25">
        <v>90.939257999999995</v>
      </c>
      <c r="D26" s="25">
        <v>95.848398000000003</v>
      </c>
      <c r="E26" s="25">
        <v>76.244062</v>
      </c>
      <c r="F26" s="25">
        <v>62.278834000000003</v>
      </c>
      <c r="G26" s="25">
        <v>76.570784000000003</v>
      </c>
      <c r="H26" s="16"/>
      <c r="I26" s="56"/>
      <c r="J26" s="56"/>
      <c r="K26" s="56"/>
      <c r="L26" s="56"/>
      <c r="M26" s="56"/>
    </row>
    <row r="27" spans="1:13" ht="15.75" x14ac:dyDescent="0.25">
      <c r="A27" s="60" t="s">
        <v>62</v>
      </c>
      <c r="B27" s="25">
        <v>7.5832588000000003</v>
      </c>
      <c r="C27" s="25">
        <v>1.2114066999999999</v>
      </c>
      <c r="D27" s="25">
        <v>2.7113946000000002</v>
      </c>
      <c r="E27" s="25">
        <v>0.56609449000000001</v>
      </c>
      <c r="F27" s="25">
        <v>0.73514657999999999</v>
      </c>
      <c r="G27" s="25">
        <v>1.5603244999999999</v>
      </c>
      <c r="H27" s="16"/>
      <c r="I27" s="56"/>
      <c r="J27" s="56"/>
      <c r="K27" s="56"/>
      <c r="L27" s="56"/>
      <c r="M27" s="56"/>
    </row>
    <row r="28" spans="1:13" ht="15.75" x14ac:dyDescent="0.25">
      <c r="A28" s="60" t="s">
        <v>176</v>
      </c>
      <c r="B28" s="25">
        <v>20.072754</v>
      </c>
      <c r="C28" s="25">
        <v>20.162075000000002</v>
      </c>
      <c r="D28" s="25">
        <v>23.159959000000001</v>
      </c>
      <c r="E28" s="25">
        <v>17.940213</v>
      </c>
      <c r="F28" s="25">
        <v>17.433651999999999</v>
      </c>
      <c r="G28" s="25">
        <v>19.023416000000001</v>
      </c>
      <c r="H28" s="16"/>
      <c r="I28" s="56"/>
      <c r="J28" s="56"/>
      <c r="K28" s="56"/>
      <c r="L28" s="56"/>
      <c r="M28" s="56"/>
    </row>
    <row r="29" spans="1:13" ht="15.75" x14ac:dyDescent="0.25">
      <c r="A29" s="60" t="s">
        <v>177</v>
      </c>
      <c r="B29" s="25">
        <v>10.014887</v>
      </c>
      <c r="C29" s="25">
        <v>11.104552999999999</v>
      </c>
      <c r="D29" s="25">
        <v>12.872831</v>
      </c>
      <c r="E29" s="25">
        <v>10.889435000000001</v>
      </c>
      <c r="F29" s="25">
        <v>13.318068999999999</v>
      </c>
      <c r="G29" s="25">
        <v>12.250067</v>
      </c>
      <c r="H29" s="16"/>
      <c r="I29" s="56"/>
      <c r="J29" s="56"/>
      <c r="K29" s="56"/>
      <c r="L29" s="56"/>
      <c r="M29" s="56"/>
    </row>
    <row r="30" spans="1:13" ht="15.75" x14ac:dyDescent="0.25">
      <c r="A30" s="60" t="s">
        <v>178</v>
      </c>
      <c r="B30" s="25">
        <v>83.633464000000004</v>
      </c>
      <c r="C30" s="25">
        <v>69.470020000000005</v>
      </c>
      <c r="D30" s="25">
        <v>69.961140999999998</v>
      </c>
      <c r="E30" s="25">
        <v>70.246519000000006</v>
      </c>
      <c r="F30" s="25">
        <v>62.846691</v>
      </c>
      <c r="G30" s="25">
        <v>67.188337000000004</v>
      </c>
      <c r="H30" s="16"/>
      <c r="I30" s="56"/>
      <c r="J30" s="56"/>
      <c r="K30" s="56"/>
      <c r="L30" s="56"/>
      <c r="M30" s="56"/>
    </row>
    <row r="31" spans="1:13" ht="15.75" x14ac:dyDescent="0.25">
      <c r="A31" s="60" t="s">
        <v>179</v>
      </c>
      <c r="B31" s="25">
        <v>8.0590004999999998</v>
      </c>
      <c r="C31" s="25">
        <v>16.451256999999998</v>
      </c>
      <c r="D31" s="25">
        <v>14.62885</v>
      </c>
      <c r="E31" s="25">
        <v>14.847666</v>
      </c>
      <c r="F31" s="25">
        <v>19.251328000000001</v>
      </c>
      <c r="G31" s="25">
        <v>17.078612</v>
      </c>
      <c r="H31" s="16"/>
      <c r="I31" s="56"/>
      <c r="J31" s="56"/>
      <c r="K31" s="56"/>
      <c r="L31" s="56"/>
      <c r="M31" s="56"/>
    </row>
    <row r="32" spans="1:13" ht="15.75" x14ac:dyDescent="0.25">
      <c r="A32" s="72" t="s">
        <v>180</v>
      </c>
      <c r="B32" s="24">
        <v>71.261454999999998</v>
      </c>
      <c r="C32" s="24">
        <v>72.046150999999995</v>
      </c>
      <c r="D32" s="24">
        <v>37.356476999999998</v>
      </c>
      <c r="E32" s="24">
        <v>95.649190000000004</v>
      </c>
      <c r="F32" s="24">
        <v>98.903084000000007</v>
      </c>
      <c r="G32" s="24">
        <v>82.737088999999997</v>
      </c>
      <c r="H32" s="16"/>
      <c r="I32" s="56"/>
      <c r="J32" s="56"/>
      <c r="K32" s="56"/>
      <c r="L32" s="56"/>
      <c r="M32" s="56"/>
    </row>
    <row r="33" spans="1:8" ht="130.5" customHeight="1" x14ac:dyDescent="0.25">
      <c r="A33" s="172" t="s">
        <v>210</v>
      </c>
      <c r="B33" s="173"/>
      <c r="C33" s="173"/>
      <c r="D33" s="173"/>
      <c r="E33" s="173"/>
      <c r="F33" s="173"/>
      <c r="G33" s="173"/>
      <c r="H33" s="16"/>
    </row>
  </sheetData>
  <mergeCells count="4">
    <mergeCell ref="A3:A4"/>
    <mergeCell ref="A1:G1"/>
    <mergeCell ref="B3:G3"/>
    <mergeCell ref="A33:G33"/>
  </mergeCells>
  <printOptions horizontalCentered="1" verticalCentered="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W39"/>
  <sheetViews>
    <sheetView zoomScaleNormal="100" workbookViewId="0">
      <selection sqref="A1:T1"/>
    </sheetView>
  </sheetViews>
  <sheetFormatPr defaultColWidth="9.140625" defaultRowHeight="15" x14ac:dyDescent="0.25"/>
  <cols>
    <col min="1" max="1" width="29.42578125" style="29" bestFit="1" customWidth="1"/>
    <col min="2" max="2" width="13.85546875" style="29" customWidth="1"/>
    <col min="3" max="3" width="9.28515625" style="29" bestFit="1" customWidth="1"/>
    <col min="4" max="4" width="9.28515625" style="29" customWidth="1"/>
    <col min="5" max="5" width="6.85546875" style="29" bestFit="1" customWidth="1"/>
    <col min="6" max="6" width="6.28515625" style="29" customWidth="1"/>
    <col min="7" max="7" width="6.28515625" style="29" bestFit="1" customWidth="1"/>
    <col min="8" max="8" width="6.28515625" style="29" customWidth="1"/>
    <col min="9" max="9" width="7.28515625" style="29" customWidth="1"/>
    <col min="10" max="10" width="7.140625" style="29" customWidth="1"/>
    <col min="11" max="11" width="8" style="29" customWidth="1"/>
    <col min="12" max="12" width="5.85546875" style="29" customWidth="1"/>
    <col min="13" max="13" width="6.85546875" style="29" bestFit="1" customWidth="1"/>
    <col min="14" max="14" width="6.42578125" style="29" customWidth="1"/>
    <col min="15" max="15" width="6.7109375" style="29" customWidth="1"/>
    <col min="16" max="16" width="6.28515625" style="29" customWidth="1"/>
    <col min="17" max="17" width="6.7109375" style="29" customWidth="1"/>
    <col min="18" max="18" width="7.28515625" style="29" customWidth="1"/>
    <col min="19" max="19" width="7.7109375" style="29" customWidth="1"/>
    <col min="20" max="20" width="4.85546875" style="29" bestFit="1" customWidth="1"/>
    <col min="21" max="16384" width="9.140625" style="29"/>
  </cols>
  <sheetData>
    <row r="1" spans="1:23" x14ac:dyDescent="0.25">
      <c r="A1" s="148" t="s">
        <v>170</v>
      </c>
      <c r="B1" s="148"/>
      <c r="C1" s="148"/>
      <c r="D1" s="148"/>
      <c r="E1" s="148"/>
      <c r="F1" s="148"/>
      <c r="G1" s="148"/>
      <c r="H1" s="148"/>
      <c r="I1" s="148"/>
      <c r="J1" s="148"/>
      <c r="K1" s="148"/>
      <c r="L1" s="148"/>
      <c r="M1" s="148"/>
      <c r="N1" s="148"/>
      <c r="O1" s="148"/>
      <c r="P1" s="148"/>
      <c r="Q1" s="148"/>
      <c r="R1" s="148"/>
      <c r="S1" s="148"/>
      <c r="T1" s="148"/>
      <c r="U1" s="119"/>
    </row>
    <row r="2" spans="1:23" x14ac:dyDescent="0.25">
      <c r="A2" s="17" t="s">
        <v>53</v>
      </c>
      <c r="B2" s="17"/>
      <c r="C2" s="93"/>
      <c r="D2" s="93"/>
      <c r="E2" s="93"/>
      <c r="F2" s="93"/>
      <c r="G2" s="93"/>
      <c r="H2" s="93"/>
      <c r="I2" s="93"/>
      <c r="J2" s="93"/>
      <c r="K2" s="93"/>
      <c r="L2" s="93"/>
      <c r="M2" s="93"/>
      <c r="N2" s="93"/>
      <c r="O2" s="93"/>
      <c r="P2" s="93"/>
      <c r="Q2" s="93"/>
      <c r="R2" s="93"/>
      <c r="S2" s="93"/>
      <c r="T2" s="93"/>
    </row>
    <row r="3" spans="1:23" x14ac:dyDescent="0.25">
      <c r="A3" s="175" t="s">
        <v>100</v>
      </c>
      <c r="B3" s="169" t="s">
        <v>159</v>
      </c>
      <c r="C3" s="162" t="s">
        <v>66</v>
      </c>
      <c r="D3" s="162" t="s">
        <v>65</v>
      </c>
      <c r="E3" s="169" t="s">
        <v>160</v>
      </c>
      <c r="F3" s="169"/>
      <c r="G3" s="169"/>
      <c r="H3" s="169"/>
      <c r="I3" s="169"/>
      <c r="J3" s="169"/>
      <c r="K3" s="169"/>
      <c r="L3" s="169"/>
      <c r="M3" s="169" t="s">
        <v>161</v>
      </c>
      <c r="N3" s="169"/>
      <c r="O3" s="169"/>
      <c r="P3" s="169"/>
      <c r="Q3" s="169"/>
      <c r="R3" s="169"/>
      <c r="S3" s="169"/>
      <c r="T3" s="176"/>
    </row>
    <row r="4" spans="1:23" ht="54" customHeight="1" x14ac:dyDescent="0.25">
      <c r="A4" s="175"/>
      <c r="B4" s="169"/>
      <c r="C4" s="162"/>
      <c r="D4" s="162"/>
      <c r="E4" s="94" t="s">
        <v>71</v>
      </c>
      <c r="F4" s="94" t="s">
        <v>60</v>
      </c>
      <c r="G4" s="94" t="s">
        <v>162</v>
      </c>
      <c r="H4" s="94" t="s">
        <v>163</v>
      </c>
      <c r="I4" s="94" t="s">
        <v>164</v>
      </c>
      <c r="J4" s="94" t="s">
        <v>165</v>
      </c>
      <c r="K4" s="94" t="s">
        <v>166</v>
      </c>
      <c r="L4" s="94" t="s">
        <v>167</v>
      </c>
      <c r="M4" s="125" t="s">
        <v>71</v>
      </c>
      <c r="N4" s="125" t="s">
        <v>60</v>
      </c>
      <c r="O4" s="125" t="s">
        <v>162</v>
      </c>
      <c r="P4" s="125" t="s">
        <v>163</v>
      </c>
      <c r="Q4" s="125" t="s">
        <v>164</v>
      </c>
      <c r="R4" s="125" t="s">
        <v>165</v>
      </c>
      <c r="S4" s="125" t="s">
        <v>166</v>
      </c>
      <c r="T4" s="126" t="s">
        <v>167</v>
      </c>
    </row>
    <row r="5" spans="1:23" x14ac:dyDescent="0.25">
      <c r="A5" s="100" t="s">
        <v>67</v>
      </c>
      <c r="B5" s="103" t="s">
        <v>128</v>
      </c>
      <c r="C5" s="104">
        <v>435.97399999999999</v>
      </c>
      <c r="D5" s="105">
        <v>467.55700999999999</v>
      </c>
      <c r="E5" s="106">
        <v>156.488</v>
      </c>
      <c r="F5" s="107">
        <v>76.782245000000003</v>
      </c>
      <c r="G5" s="108">
        <v>0.61836793999999995</v>
      </c>
      <c r="H5" s="107">
        <v>18.516435999999999</v>
      </c>
      <c r="I5" s="108">
        <v>11.290323000000001</v>
      </c>
      <c r="J5" s="108">
        <v>67.087571999999994</v>
      </c>
      <c r="K5" s="108">
        <v>20.643115999999999</v>
      </c>
      <c r="L5" s="109">
        <v>76.324157</v>
      </c>
      <c r="M5" s="110">
        <v>186.44399999999999</v>
      </c>
      <c r="N5" s="111">
        <v>85.323742999999993</v>
      </c>
      <c r="O5" s="112">
        <v>0.60283755000000006</v>
      </c>
      <c r="P5" s="111">
        <v>18.107313999999999</v>
      </c>
      <c r="Q5" s="111">
        <v>11.682328</v>
      </c>
      <c r="R5" s="112">
        <v>66.857608999999997</v>
      </c>
      <c r="S5" s="112">
        <v>18.741284</v>
      </c>
      <c r="T5" s="111">
        <v>88.329421999999994</v>
      </c>
      <c r="W5" s="121"/>
    </row>
    <row r="6" spans="1:23" x14ac:dyDescent="0.25">
      <c r="A6" s="102" t="s">
        <v>37</v>
      </c>
      <c r="B6" s="103" t="s">
        <v>183</v>
      </c>
      <c r="C6" s="104">
        <v>366.35699</v>
      </c>
      <c r="D6" s="104">
        <v>0</v>
      </c>
      <c r="E6" s="106">
        <v>66.391999999999996</v>
      </c>
      <c r="F6" s="107">
        <v>48.954692999999999</v>
      </c>
      <c r="G6" s="108">
        <v>0.32305704000000002</v>
      </c>
      <c r="H6" s="107">
        <v>28.818231000000001</v>
      </c>
      <c r="I6" s="108">
        <v>13.632667</v>
      </c>
      <c r="J6" s="108">
        <v>54.566814999999998</v>
      </c>
      <c r="K6" s="108">
        <v>13.189842000000001</v>
      </c>
      <c r="L6" s="107">
        <v>99.921763999999996</v>
      </c>
      <c r="M6" s="110">
        <v>278.50799999999998</v>
      </c>
      <c r="N6" s="111">
        <v>66.96217</v>
      </c>
      <c r="O6" s="112">
        <v>0.16461566999999999</v>
      </c>
      <c r="P6" s="111">
        <v>23.447082000000002</v>
      </c>
      <c r="Q6" s="111">
        <v>12.727821</v>
      </c>
      <c r="R6" s="112">
        <v>53.643701</v>
      </c>
      <c r="S6" s="112">
        <v>11.538627</v>
      </c>
      <c r="T6" s="111">
        <v>99.951020999999997</v>
      </c>
      <c r="W6" s="121"/>
    </row>
    <row r="7" spans="1:23" x14ac:dyDescent="0.25">
      <c r="A7" s="102" t="s">
        <v>69</v>
      </c>
      <c r="B7" s="103" t="s">
        <v>128</v>
      </c>
      <c r="C7" s="104">
        <v>170.298</v>
      </c>
      <c r="D7" s="104">
        <v>26.707001000000002</v>
      </c>
      <c r="E7" s="106">
        <v>46.82</v>
      </c>
      <c r="F7" s="107">
        <v>84.884664999999998</v>
      </c>
      <c r="G7" s="108">
        <v>1.006467E-2</v>
      </c>
      <c r="H7" s="107">
        <v>18.472874999999998</v>
      </c>
      <c r="I7" s="108">
        <v>11.258008999999999</v>
      </c>
      <c r="J7" s="108">
        <v>61.467322000000003</v>
      </c>
      <c r="K7" s="108">
        <v>28.468603000000002</v>
      </c>
      <c r="L7" s="107">
        <v>60.437598000000001</v>
      </c>
      <c r="M7" s="110">
        <v>94.402000000000001</v>
      </c>
      <c r="N7" s="111">
        <v>97.151543000000004</v>
      </c>
      <c r="O7" s="112">
        <v>0.11121651</v>
      </c>
      <c r="P7" s="111">
        <v>24.281265000000001</v>
      </c>
      <c r="Q7" s="111">
        <v>12.911803000000001</v>
      </c>
      <c r="R7" s="112">
        <v>64.052667999999997</v>
      </c>
      <c r="S7" s="112">
        <v>24.275969</v>
      </c>
      <c r="T7" s="111">
        <v>79.021651000000006</v>
      </c>
      <c r="W7" s="121"/>
    </row>
    <row r="8" spans="1:23" x14ac:dyDescent="0.25">
      <c r="A8" s="102" t="s">
        <v>68</v>
      </c>
      <c r="B8" s="103" t="s">
        <v>128</v>
      </c>
      <c r="C8" s="104">
        <v>169.79900000000001</v>
      </c>
      <c r="D8" s="104">
        <v>212.21600000000001</v>
      </c>
      <c r="E8" s="106">
        <v>56.109000000000002</v>
      </c>
      <c r="F8" s="107">
        <v>94.954464000000002</v>
      </c>
      <c r="G8" s="108">
        <v>0.64191598999999999</v>
      </c>
      <c r="H8" s="107">
        <v>13.529024</v>
      </c>
      <c r="I8" s="108">
        <v>8.8470654999999994</v>
      </c>
      <c r="J8" s="108">
        <v>63.804380999999999</v>
      </c>
      <c r="K8" s="108">
        <v>21.235451999999999</v>
      </c>
      <c r="L8" s="107">
        <v>37.811391999999998</v>
      </c>
      <c r="M8" s="110">
        <v>88.132000000000005</v>
      </c>
      <c r="N8" s="111">
        <v>97.624019000000004</v>
      </c>
      <c r="O8" s="112">
        <v>1.2401496999999999</v>
      </c>
      <c r="P8" s="111">
        <v>19.431080999999999</v>
      </c>
      <c r="Q8" s="111">
        <v>9.6355467000000008</v>
      </c>
      <c r="R8" s="112">
        <v>68.319112000000004</v>
      </c>
      <c r="S8" s="112">
        <v>18.381519000000001</v>
      </c>
      <c r="T8" s="111">
        <v>51.398741000000001</v>
      </c>
      <c r="W8" s="121"/>
    </row>
    <row r="9" spans="1:23" x14ac:dyDescent="0.25">
      <c r="A9" s="102" t="s">
        <v>102</v>
      </c>
      <c r="B9" s="103" t="s">
        <v>128</v>
      </c>
      <c r="C9" s="104">
        <v>113.465</v>
      </c>
      <c r="D9" s="104">
        <v>143.03101000000001</v>
      </c>
      <c r="E9" s="106">
        <v>32.456000000000003</v>
      </c>
      <c r="F9" s="107">
        <v>79.972886000000003</v>
      </c>
      <c r="G9" s="108">
        <v>1.1211281</v>
      </c>
      <c r="H9" s="107">
        <v>28.262879000000002</v>
      </c>
      <c r="I9" s="108">
        <v>11.723564</v>
      </c>
      <c r="J9" s="108">
        <v>68.585160999999999</v>
      </c>
      <c r="K9" s="108">
        <v>12.053241</v>
      </c>
      <c r="L9" s="107">
        <v>78.322569999999999</v>
      </c>
      <c r="M9" s="110">
        <v>56.779000000000003</v>
      </c>
      <c r="N9" s="111">
        <v>94.291904000000002</v>
      </c>
      <c r="O9" s="112">
        <v>3.3957188999999999</v>
      </c>
      <c r="P9" s="111">
        <v>23.061343000000001</v>
      </c>
      <c r="Q9" s="111">
        <v>12.710685</v>
      </c>
      <c r="R9" s="112">
        <v>63.645009999999999</v>
      </c>
      <c r="S9" s="112">
        <v>11.299951999999999</v>
      </c>
      <c r="T9" s="111">
        <v>55.424211</v>
      </c>
      <c r="W9" s="121"/>
    </row>
    <row r="10" spans="1:23" x14ac:dyDescent="0.25">
      <c r="A10" s="102" t="s">
        <v>188</v>
      </c>
      <c r="B10" s="103" t="s">
        <v>183</v>
      </c>
      <c r="C10" s="104">
        <v>99.891998000000001</v>
      </c>
      <c r="D10" s="104">
        <v>66.292998999999995</v>
      </c>
      <c r="E10" s="106">
        <v>15.48</v>
      </c>
      <c r="F10" s="107">
        <v>46.692506000000002</v>
      </c>
      <c r="G10" s="108">
        <v>0.16602103000000001</v>
      </c>
      <c r="H10" s="107">
        <v>26.31137</v>
      </c>
      <c r="I10" s="108">
        <v>14.108527</v>
      </c>
      <c r="J10" s="108">
        <v>62.202841999999997</v>
      </c>
      <c r="K10" s="108">
        <v>24.425065</v>
      </c>
      <c r="L10" s="107">
        <v>97.815488000000002</v>
      </c>
      <c r="M10" s="110">
        <v>77.05</v>
      </c>
      <c r="N10" s="111">
        <v>9.0136275000000001</v>
      </c>
      <c r="O10" s="112">
        <v>4.3196539999999999E-2</v>
      </c>
      <c r="P10" s="111">
        <v>3.835172</v>
      </c>
      <c r="Q10" s="111">
        <v>15.425049</v>
      </c>
      <c r="R10" s="112">
        <v>61.610641999999999</v>
      </c>
      <c r="S10" s="112">
        <v>23.440622999999999</v>
      </c>
      <c r="T10" s="111">
        <v>99.952320999999998</v>
      </c>
      <c r="W10" s="121"/>
    </row>
    <row r="11" spans="1:23" x14ac:dyDescent="0.25">
      <c r="A11" s="102" t="s">
        <v>34</v>
      </c>
      <c r="B11" s="103" t="s">
        <v>183</v>
      </c>
      <c r="C11" s="104">
        <v>98.821999000000005</v>
      </c>
      <c r="D11" s="104">
        <v>0.26300001000000001</v>
      </c>
      <c r="E11" s="106">
        <v>27.036000000000001</v>
      </c>
      <c r="F11" s="107">
        <v>56.221335000000003</v>
      </c>
      <c r="G11" s="108">
        <v>1.6381578999999999</v>
      </c>
      <c r="H11" s="107">
        <v>19.085664000000001</v>
      </c>
      <c r="I11" s="108">
        <v>13.548602000000001</v>
      </c>
      <c r="J11" s="108">
        <v>52.211866000000001</v>
      </c>
      <c r="K11" s="108">
        <v>26.353750999999999</v>
      </c>
      <c r="L11" s="107">
        <v>99.954898999999997</v>
      </c>
      <c r="M11" s="110">
        <v>62.426000000000002</v>
      </c>
      <c r="N11" s="111">
        <v>67.047383999999994</v>
      </c>
      <c r="O11" s="112">
        <v>0.46350496000000002</v>
      </c>
      <c r="P11" s="111">
        <v>17.148304</v>
      </c>
      <c r="Q11" s="111">
        <v>12.089513999999999</v>
      </c>
      <c r="R11" s="112">
        <v>64.498767000000001</v>
      </c>
      <c r="S11" s="112">
        <v>18.606030000000001</v>
      </c>
      <c r="T11" s="111">
        <v>99.997917999999999</v>
      </c>
      <c r="W11" s="121"/>
    </row>
    <row r="12" spans="1:23" x14ac:dyDescent="0.25">
      <c r="A12" s="102" t="s">
        <v>30</v>
      </c>
      <c r="B12" s="103" t="s">
        <v>128</v>
      </c>
      <c r="C12" s="104">
        <v>97.982001999999994</v>
      </c>
      <c r="D12" s="104">
        <v>15.663</v>
      </c>
      <c r="E12" s="106">
        <v>43.688000000000002</v>
      </c>
      <c r="F12" s="107">
        <v>58.134957</v>
      </c>
      <c r="G12" s="108">
        <v>1.7048586999999999</v>
      </c>
      <c r="H12" s="107">
        <v>25.54935</v>
      </c>
      <c r="I12" s="108">
        <v>12.861655000000001</v>
      </c>
      <c r="J12" s="108">
        <v>66.762039999999999</v>
      </c>
      <c r="K12" s="108">
        <v>25.148782000000001</v>
      </c>
      <c r="L12" s="107">
        <v>95.417229000000006</v>
      </c>
      <c r="M12" s="110">
        <v>41.256</v>
      </c>
      <c r="N12" s="111">
        <v>78.507368999999997</v>
      </c>
      <c r="O12" s="112">
        <v>0.40754576999999997</v>
      </c>
      <c r="P12" s="111">
        <v>14.514252000000001</v>
      </c>
      <c r="Q12" s="111">
        <v>10.955982000000001</v>
      </c>
      <c r="R12" s="112">
        <v>63.668315</v>
      </c>
      <c r="S12" s="112">
        <v>25.693231999999998</v>
      </c>
      <c r="T12" s="111">
        <v>91.537908999999999</v>
      </c>
      <c r="W12" s="121"/>
    </row>
    <row r="13" spans="1:23" x14ac:dyDescent="0.25">
      <c r="A13" s="102" t="s">
        <v>135</v>
      </c>
      <c r="B13" s="103" t="s">
        <v>183</v>
      </c>
      <c r="C13" s="104">
        <v>69.861999999999995</v>
      </c>
      <c r="D13" s="104">
        <v>30.885000000000002</v>
      </c>
      <c r="E13" s="106">
        <v>44.225999999999999</v>
      </c>
      <c r="F13" s="107">
        <v>53.513770000000001</v>
      </c>
      <c r="G13" s="108">
        <v>2.4886973000000001</v>
      </c>
      <c r="H13" s="107">
        <v>32.209560000000003</v>
      </c>
      <c r="I13" s="108">
        <v>15.977027</v>
      </c>
      <c r="J13" s="108">
        <v>60.349116000000002</v>
      </c>
      <c r="K13" s="108">
        <v>23.228418000000001</v>
      </c>
      <c r="L13" s="107">
        <v>94.160472999999996</v>
      </c>
      <c r="M13" s="110">
        <v>18.018999999999998</v>
      </c>
      <c r="N13" s="111">
        <v>75.448138</v>
      </c>
      <c r="O13" s="112">
        <v>0.41927178999999998</v>
      </c>
      <c r="P13" s="111">
        <v>16.887730000000001</v>
      </c>
      <c r="Q13" s="111">
        <v>11.809756</v>
      </c>
      <c r="R13" s="112">
        <v>64.898162999999997</v>
      </c>
      <c r="S13" s="112">
        <v>18.280704</v>
      </c>
      <c r="T13" s="111">
        <v>96.770376999999996</v>
      </c>
      <c r="W13" s="121"/>
    </row>
    <row r="14" spans="1:23" x14ac:dyDescent="0.25">
      <c r="A14" s="102" t="s">
        <v>70</v>
      </c>
      <c r="B14" s="103" t="s">
        <v>128</v>
      </c>
      <c r="C14" s="104">
        <v>68.610000999999997</v>
      </c>
      <c r="D14" s="104">
        <v>0.22700000000000001</v>
      </c>
      <c r="E14" s="106">
        <v>19.815999999999999</v>
      </c>
      <c r="F14" s="107">
        <v>68.066209000000001</v>
      </c>
      <c r="G14" s="108">
        <v>7.4139999999999996E-3</v>
      </c>
      <c r="H14" s="107">
        <v>34.840533000000001</v>
      </c>
      <c r="I14" s="108">
        <v>14.417642000000001</v>
      </c>
      <c r="J14" s="108">
        <v>62.858296000000003</v>
      </c>
      <c r="K14" s="108">
        <v>15.204885000000001</v>
      </c>
      <c r="L14" s="107">
        <v>85.224661999999995</v>
      </c>
      <c r="M14" s="110">
        <v>29.945</v>
      </c>
      <c r="N14" s="111">
        <v>86.508599000000004</v>
      </c>
      <c r="O14" s="112">
        <v>5.4043620000000001E-2</v>
      </c>
      <c r="P14" s="111">
        <v>28.926365000000001</v>
      </c>
      <c r="Q14" s="111">
        <v>13.538152999999999</v>
      </c>
      <c r="R14" s="112">
        <v>68.355317999999997</v>
      </c>
      <c r="S14" s="112">
        <v>11.517783</v>
      </c>
      <c r="T14" s="111">
        <v>62.295903000000003</v>
      </c>
      <c r="W14" s="121"/>
    </row>
    <row r="15" spans="1:23" x14ac:dyDescent="0.25">
      <c r="A15" s="102" t="s">
        <v>101</v>
      </c>
      <c r="B15" s="103" t="s">
        <v>128</v>
      </c>
      <c r="C15" s="104">
        <v>67.473999000000006</v>
      </c>
      <c r="D15" s="104">
        <v>26.469999000000001</v>
      </c>
      <c r="E15" s="106">
        <v>22.02</v>
      </c>
      <c r="F15" s="107">
        <v>96.648500999999996</v>
      </c>
      <c r="G15" s="108">
        <v>4.6988100000000003E-3</v>
      </c>
      <c r="H15" s="107">
        <v>12.411443999999999</v>
      </c>
      <c r="I15" s="108">
        <v>13.342416</v>
      </c>
      <c r="J15" s="108">
        <v>43.751134999999998</v>
      </c>
      <c r="K15" s="108">
        <v>30.944596000000001</v>
      </c>
      <c r="L15" s="107">
        <v>52.744911999999999</v>
      </c>
      <c r="M15" s="110">
        <v>35.125</v>
      </c>
      <c r="N15" s="111">
        <v>96.335943</v>
      </c>
      <c r="O15" s="112">
        <v>8.8657700000000002E-3</v>
      </c>
      <c r="P15" s="111">
        <v>22.081139</v>
      </c>
      <c r="Q15" s="111">
        <v>12.310320000000001</v>
      </c>
      <c r="R15" s="112">
        <v>58.852668999999999</v>
      </c>
      <c r="S15" s="112">
        <v>19.738078000000002</v>
      </c>
      <c r="T15" s="111">
        <v>81.416296000000003</v>
      </c>
      <c r="W15" s="121"/>
    </row>
    <row r="16" spans="1:23" x14ac:dyDescent="0.25">
      <c r="A16" s="102" t="s">
        <v>32</v>
      </c>
      <c r="B16" s="103" t="s">
        <v>59</v>
      </c>
      <c r="C16" s="104">
        <v>63.353999999999999</v>
      </c>
      <c r="D16" s="104">
        <v>0</v>
      </c>
      <c r="E16" s="106">
        <v>30.465</v>
      </c>
      <c r="F16" s="107">
        <v>40.541604999999997</v>
      </c>
      <c r="G16" s="108">
        <v>25.414946</v>
      </c>
      <c r="H16" s="107">
        <v>22.327261</v>
      </c>
      <c r="I16" s="108">
        <v>12.929591</v>
      </c>
      <c r="J16" s="108">
        <v>53.405546999999999</v>
      </c>
      <c r="K16" s="108">
        <v>21.943214000000001</v>
      </c>
      <c r="L16" s="107">
        <v>50.818508000000001</v>
      </c>
      <c r="M16" s="110">
        <v>15.236000000000001</v>
      </c>
      <c r="N16" s="111">
        <v>48.017851999999998</v>
      </c>
      <c r="O16" s="112">
        <v>1.6812465999999999</v>
      </c>
      <c r="P16" s="111">
        <v>14.642951</v>
      </c>
      <c r="Q16" s="111">
        <v>11.282489</v>
      </c>
      <c r="R16" s="112">
        <v>53.747703000000001</v>
      </c>
      <c r="S16" s="112">
        <v>23.864530999999999</v>
      </c>
      <c r="T16" s="111">
        <v>50.444108999999997</v>
      </c>
      <c r="W16" s="121"/>
    </row>
    <row r="17" spans="1:23" x14ac:dyDescent="0.25">
      <c r="A17" s="116" t="s">
        <v>38</v>
      </c>
      <c r="B17" s="103" t="s">
        <v>183</v>
      </c>
      <c r="C17" s="104">
        <v>60.360000999999997</v>
      </c>
      <c r="D17" s="104">
        <v>28.165001</v>
      </c>
      <c r="E17" s="106">
        <v>0.81200000000000006</v>
      </c>
      <c r="F17" s="107">
        <v>80.049261000000001</v>
      </c>
      <c r="G17" s="108">
        <v>0.92307691999999997</v>
      </c>
      <c r="H17" s="107">
        <v>22.783251</v>
      </c>
      <c r="I17" s="108">
        <v>11.083743999999999</v>
      </c>
      <c r="J17" s="108">
        <v>58.128079</v>
      </c>
      <c r="K17" s="108">
        <v>23.399014999999999</v>
      </c>
      <c r="L17" s="107">
        <v>99.853801000000004</v>
      </c>
      <c r="M17" s="110">
        <v>48.542999999999999</v>
      </c>
      <c r="N17" s="111">
        <v>88.158951999999999</v>
      </c>
      <c r="O17" s="112">
        <v>2.1170697999999999</v>
      </c>
      <c r="P17" s="111">
        <v>11.651524999999999</v>
      </c>
      <c r="Q17" s="111">
        <v>17.384587</v>
      </c>
      <c r="R17" s="112">
        <v>62.573388999999999</v>
      </c>
      <c r="S17" s="112">
        <v>25.653544</v>
      </c>
      <c r="T17" s="111">
        <v>99.904060999999999</v>
      </c>
      <c r="W17" s="121"/>
    </row>
    <row r="18" spans="1:23" x14ac:dyDescent="0.25">
      <c r="A18" s="102" t="s">
        <v>39</v>
      </c>
      <c r="B18" s="103" t="s">
        <v>183</v>
      </c>
      <c r="C18" s="104">
        <v>59.467998999999999</v>
      </c>
      <c r="D18" s="104">
        <v>36.716000000000001</v>
      </c>
      <c r="E18" s="106">
        <v>29.904</v>
      </c>
      <c r="F18" s="107">
        <v>47.465221999999997</v>
      </c>
      <c r="G18" s="108">
        <v>1.5429055</v>
      </c>
      <c r="H18" s="107">
        <v>32.022472</v>
      </c>
      <c r="I18" s="108">
        <v>16.803771999999999</v>
      </c>
      <c r="J18" s="108">
        <v>63.242376</v>
      </c>
      <c r="K18" s="108">
        <v>26.682048999999999</v>
      </c>
      <c r="L18" s="107">
        <v>99.966483999999994</v>
      </c>
      <c r="M18" s="110">
        <v>24.030999999999999</v>
      </c>
      <c r="N18" s="111">
        <v>66.031375999999995</v>
      </c>
      <c r="O18" s="112">
        <v>0.11973784</v>
      </c>
      <c r="P18" s="111">
        <v>18.355457999999999</v>
      </c>
      <c r="Q18" s="111">
        <v>14.244101000000001</v>
      </c>
      <c r="R18" s="112">
        <v>64.604052999999993</v>
      </c>
      <c r="S18" s="112">
        <v>23.565394999999999</v>
      </c>
      <c r="T18" s="111">
        <v>99.995054999999994</v>
      </c>
      <c r="W18" s="121"/>
    </row>
    <row r="19" spans="1:23" ht="15" customHeight="1" x14ac:dyDescent="0.25">
      <c r="A19" s="102" t="s">
        <v>181</v>
      </c>
      <c r="B19" s="103" t="s">
        <v>184</v>
      </c>
      <c r="C19" s="104">
        <v>58.462001999999998</v>
      </c>
      <c r="D19" s="104">
        <v>0.98900001999999998</v>
      </c>
      <c r="E19" s="106">
        <v>40.811999999999998</v>
      </c>
      <c r="F19" s="107">
        <v>55.255806999999997</v>
      </c>
      <c r="G19" s="108">
        <v>2.1772870000000002</v>
      </c>
      <c r="H19" s="107">
        <v>30.302361999999999</v>
      </c>
      <c r="I19" s="108">
        <v>12.83446</v>
      </c>
      <c r="J19" s="108">
        <v>70.890913999999995</v>
      </c>
      <c r="K19" s="108">
        <v>16.176615000000002</v>
      </c>
      <c r="L19" s="107">
        <v>99.907816999999994</v>
      </c>
      <c r="M19" s="110">
        <v>10.945</v>
      </c>
      <c r="N19" s="111">
        <v>84.705344999999994</v>
      </c>
      <c r="O19" s="112">
        <v>0.99234171000000004</v>
      </c>
      <c r="P19" s="111">
        <v>18.090451999999999</v>
      </c>
      <c r="Q19" s="111">
        <v>10.899953999999999</v>
      </c>
      <c r="R19" s="112">
        <v>74.746459999999999</v>
      </c>
      <c r="S19" s="112">
        <v>14.66423</v>
      </c>
      <c r="T19" s="111">
        <v>99.954244000000003</v>
      </c>
      <c r="W19" s="121"/>
    </row>
    <row r="20" spans="1:23" x14ac:dyDescent="0.25">
      <c r="A20" s="102" t="s">
        <v>105</v>
      </c>
      <c r="B20" s="103" t="s">
        <v>183</v>
      </c>
      <c r="C20" s="104">
        <v>55.681998999999998</v>
      </c>
      <c r="D20" s="104">
        <v>7.4260001000000004</v>
      </c>
      <c r="E20" s="106">
        <v>34.308</v>
      </c>
      <c r="F20" s="107">
        <v>43.360149</v>
      </c>
      <c r="G20" s="108">
        <v>3.4821187999999998</v>
      </c>
      <c r="H20" s="107">
        <v>31.756442</v>
      </c>
      <c r="I20" s="108">
        <v>18.004546999999999</v>
      </c>
      <c r="J20" s="108">
        <v>59.344759000000003</v>
      </c>
      <c r="K20" s="108">
        <v>20.933893000000001</v>
      </c>
      <c r="L20" s="107">
        <v>99.716104999999999</v>
      </c>
      <c r="M20" s="110">
        <v>12.141</v>
      </c>
      <c r="N20" s="111">
        <v>63.742690000000003</v>
      </c>
      <c r="O20" s="112">
        <v>0.28427445000000001</v>
      </c>
      <c r="P20" s="111">
        <v>17.305</v>
      </c>
      <c r="Q20" s="111">
        <v>15.649452</v>
      </c>
      <c r="R20" s="112">
        <v>64.978172999999998</v>
      </c>
      <c r="S20" s="112">
        <v>18.524010000000001</v>
      </c>
      <c r="T20" s="111">
        <v>99.928094999999999</v>
      </c>
      <c r="W20" s="121"/>
    </row>
    <row r="21" spans="1:23" x14ac:dyDescent="0.25">
      <c r="A21" s="102" t="s">
        <v>157</v>
      </c>
      <c r="B21" s="103" t="s">
        <v>183</v>
      </c>
      <c r="C21" s="104">
        <v>53.508999000000003</v>
      </c>
      <c r="D21" s="104">
        <v>72.984001000000006</v>
      </c>
      <c r="E21" s="106">
        <v>3.8039999999999998</v>
      </c>
      <c r="F21" s="107">
        <v>68.033648999999997</v>
      </c>
      <c r="G21" s="108">
        <v>0.54095826999999996</v>
      </c>
      <c r="H21" s="107">
        <v>26.840167999999998</v>
      </c>
      <c r="I21" s="108">
        <v>13.617245</v>
      </c>
      <c r="J21" s="108">
        <v>71.740273000000002</v>
      </c>
      <c r="K21" s="108">
        <v>18.165088999999998</v>
      </c>
      <c r="L21" s="107">
        <v>99.930723999999998</v>
      </c>
      <c r="M21" s="110">
        <v>36.683999999999997</v>
      </c>
      <c r="N21" s="111">
        <v>96.540726000000006</v>
      </c>
      <c r="O21" s="112">
        <v>5.6473250000000003E-2</v>
      </c>
      <c r="P21" s="111">
        <v>37.594045999999999</v>
      </c>
      <c r="Q21" s="111">
        <v>16.484026</v>
      </c>
      <c r="R21" s="112">
        <v>66.614873000000003</v>
      </c>
      <c r="S21" s="112">
        <v>19.349035000000001</v>
      </c>
      <c r="T21" s="111">
        <v>99.940638000000007</v>
      </c>
      <c r="W21" s="121"/>
    </row>
    <row r="22" spans="1:23" x14ac:dyDescent="0.25">
      <c r="A22" s="102" t="s">
        <v>35</v>
      </c>
      <c r="B22" s="103" t="s">
        <v>183</v>
      </c>
      <c r="C22" s="104">
        <v>49.987999000000002</v>
      </c>
      <c r="D22" s="104">
        <v>0</v>
      </c>
      <c r="E22" s="106">
        <v>21.268999999999998</v>
      </c>
      <c r="F22" s="107">
        <v>82.124217999999999</v>
      </c>
      <c r="G22" s="108">
        <v>1.7232495999999999</v>
      </c>
      <c r="H22" s="107">
        <v>28.116036999999999</v>
      </c>
      <c r="I22" s="108">
        <v>14.297803999999999</v>
      </c>
      <c r="J22" s="108">
        <v>62.546429000000003</v>
      </c>
      <c r="K22" s="108">
        <v>29.554751</v>
      </c>
      <c r="L22" s="107">
        <v>99.967557999999997</v>
      </c>
      <c r="M22" s="110">
        <v>22.734999999999999</v>
      </c>
      <c r="N22" s="111">
        <v>94.264349999999993</v>
      </c>
      <c r="O22" s="112">
        <v>0.26130372000000002</v>
      </c>
      <c r="P22" s="111">
        <v>17.079393</v>
      </c>
      <c r="Q22" s="111">
        <v>11.286562999999999</v>
      </c>
      <c r="R22" s="112">
        <v>62.458764000000002</v>
      </c>
      <c r="S22" s="112">
        <v>27.512646</v>
      </c>
      <c r="T22" s="111">
        <v>99.976944000000003</v>
      </c>
      <c r="W22" s="121"/>
    </row>
    <row r="23" spans="1:23" x14ac:dyDescent="0.25">
      <c r="A23" s="102" t="s">
        <v>104</v>
      </c>
      <c r="B23" s="103" t="s">
        <v>183</v>
      </c>
      <c r="C23" s="104">
        <v>49.701999999999998</v>
      </c>
      <c r="D23" s="104">
        <v>0</v>
      </c>
      <c r="E23" s="106">
        <v>26.805</v>
      </c>
      <c r="F23" s="107">
        <v>74.142883999999995</v>
      </c>
      <c r="G23" s="108">
        <v>1.0063399</v>
      </c>
      <c r="H23" s="107">
        <v>23.350121000000001</v>
      </c>
      <c r="I23" s="108">
        <v>12.975191000000001</v>
      </c>
      <c r="J23" s="108">
        <v>73.254990000000006</v>
      </c>
      <c r="K23" s="108">
        <v>15.541876999999999</v>
      </c>
      <c r="L23" s="107">
        <v>100</v>
      </c>
      <c r="M23" s="110">
        <v>17.187999999999999</v>
      </c>
      <c r="N23" s="111">
        <v>91.377705000000006</v>
      </c>
      <c r="O23" s="112">
        <v>0.24194574999999999</v>
      </c>
      <c r="P23" s="111">
        <v>13.078892</v>
      </c>
      <c r="Q23" s="111">
        <v>9.6288108000000001</v>
      </c>
      <c r="R23" s="112">
        <v>76.698859999999996</v>
      </c>
      <c r="S23" s="112">
        <v>12.706538999999999</v>
      </c>
      <c r="T23" s="111">
        <v>100</v>
      </c>
      <c r="W23" s="121"/>
    </row>
    <row r="24" spans="1:23" x14ac:dyDescent="0.25">
      <c r="A24" s="102" t="s">
        <v>187</v>
      </c>
      <c r="B24" s="103" t="s">
        <v>183</v>
      </c>
      <c r="C24" s="104">
        <v>48.601002000000001</v>
      </c>
      <c r="D24" s="104">
        <v>0.88300002</v>
      </c>
      <c r="E24" s="106">
        <v>35.540999999999997</v>
      </c>
      <c r="F24" s="107">
        <v>48.262569999999997</v>
      </c>
      <c r="G24" s="108">
        <v>2.2619950000000002</v>
      </c>
      <c r="H24" s="107">
        <v>34.515067000000002</v>
      </c>
      <c r="I24" s="108">
        <v>13.775639</v>
      </c>
      <c r="J24" s="108">
        <v>72.794799999999995</v>
      </c>
      <c r="K24" s="108">
        <v>17.619088000000001</v>
      </c>
      <c r="L24" s="107">
        <v>99.743105</v>
      </c>
      <c r="M24" s="110">
        <v>8.2110000000000003</v>
      </c>
      <c r="N24" s="111">
        <v>76.507125000000002</v>
      </c>
      <c r="O24" s="112">
        <v>0.41388092999999998</v>
      </c>
      <c r="P24" s="111">
        <v>18.621362000000001</v>
      </c>
      <c r="Q24" s="111">
        <v>11.277555</v>
      </c>
      <c r="R24" s="112">
        <v>79.576177999999999</v>
      </c>
      <c r="S24" s="112">
        <v>11.058336000000001</v>
      </c>
      <c r="T24" s="111">
        <v>99.845584000000002</v>
      </c>
      <c r="W24" s="121"/>
    </row>
    <row r="25" spans="1:23" x14ac:dyDescent="0.25">
      <c r="A25" s="102" t="s">
        <v>103</v>
      </c>
      <c r="B25" s="103" t="s">
        <v>128</v>
      </c>
      <c r="C25" s="104">
        <v>47.921000999999997</v>
      </c>
      <c r="D25" s="104">
        <v>48.077998999999998</v>
      </c>
      <c r="E25" s="106">
        <v>19.38</v>
      </c>
      <c r="F25" s="107">
        <v>74.680082999999996</v>
      </c>
      <c r="G25" s="108">
        <v>0.24873903</v>
      </c>
      <c r="H25" s="107">
        <v>26.904025000000001</v>
      </c>
      <c r="I25" s="108">
        <v>12.5387</v>
      </c>
      <c r="J25" s="108">
        <v>69.633643000000006</v>
      </c>
      <c r="K25" s="108">
        <v>10.835913</v>
      </c>
      <c r="L25" s="107">
        <v>72.918012000000004</v>
      </c>
      <c r="M25" s="110">
        <v>12.648999999999999</v>
      </c>
      <c r="N25" s="111">
        <v>92.299786999999995</v>
      </c>
      <c r="O25" s="112">
        <v>0.54817987000000001</v>
      </c>
      <c r="P25" s="111">
        <v>23.100639999999999</v>
      </c>
      <c r="Q25" s="111">
        <v>11.012727999999999</v>
      </c>
      <c r="R25" s="112">
        <v>71.768518999999998</v>
      </c>
      <c r="S25" s="112">
        <v>8.6093761999999998</v>
      </c>
      <c r="T25" s="111">
        <v>73.454903999999999</v>
      </c>
      <c r="W25" s="121"/>
    </row>
    <row r="26" spans="1:23" x14ac:dyDescent="0.25">
      <c r="A26" s="102" t="s">
        <v>31</v>
      </c>
      <c r="B26" s="103" t="s">
        <v>128</v>
      </c>
      <c r="C26" s="104">
        <v>45.044998</v>
      </c>
      <c r="D26" s="104">
        <v>5.6000000000000001E-2</v>
      </c>
      <c r="E26" s="106">
        <v>15.813000000000001</v>
      </c>
      <c r="F26" s="107">
        <v>66.881680000000003</v>
      </c>
      <c r="G26" s="108">
        <v>3.3661120000000002</v>
      </c>
      <c r="H26" s="107">
        <v>29.557959</v>
      </c>
      <c r="I26" s="108">
        <v>12.654145</v>
      </c>
      <c r="J26" s="108">
        <v>75.690887000000004</v>
      </c>
      <c r="K26" s="108">
        <v>19.850756000000001</v>
      </c>
      <c r="L26" s="107">
        <v>64.607747000000003</v>
      </c>
      <c r="M26" s="110">
        <v>16.481000000000002</v>
      </c>
      <c r="N26" s="111">
        <v>95.661670999999998</v>
      </c>
      <c r="O26" s="112">
        <v>0.55182036999999995</v>
      </c>
      <c r="P26" s="111">
        <v>26.648868</v>
      </c>
      <c r="Q26" s="111">
        <v>13.415448</v>
      </c>
      <c r="R26" s="112">
        <v>79.442994999999996</v>
      </c>
      <c r="S26" s="112">
        <v>15.648322</v>
      </c>
      <c r="T26" s="111">
        <v>23.879546000000001</v>
      </c>
      <c r="W26" s="121"/>
    </row>
    <row r="27" spans="1:23" ht="15" customHeight="1" x14ac:dyDescent="0.25">
      <c r="A27" s="102" t="s">
        <v>36</v>
      </c>
      <c r="B27" s="103" t="s">
        <v>184</v>
      </c>
      <c r="C27" s="104">
        <v>42.91</v>
      </c>
      <c r="D27" s="104">
        <v>44.766998000000001</v>
      </c>
      <c r="E27" s="106">
        <v>14.955</v>
      </c>
      <c r="F27" s="107">
        <v>86.312269999999998</v>
      </c>
      <c r="G27" s="108">
        <v>5.4229930000000003E-2</v>
      </c>
      <c r="H27" s="107">
        <v>17.866934000000001</v>
      </c>
      <c r="I27" s="108">
        <v>10.437981000000001</v>
      </c>
      <c r="J27" s="108">
        <v>63.022401000000002</v>
      </c>
      <c r="K27" s="108">
        <v>16.850552</v>
      </c>
      <c r="L27" s="107">
        <v>96.270375999999999</v>
      </c>
      <c r="M27" s="110">
        <v>22.195</v>
      </c>
      <c r="N27" s="111">
        <v>89.858075999999997</v>
      </c>
      <c r="O27" s="112">
        <v>9.025271E-2</v>
      </c>
      <c r="P27" s="111">
        <v>22.189682000000001</v>
      </c>
      <c r="Q27" s="111">
        <v>10.547421</v>
      </c>
      <c r="R27" s="112">
        <v>65.830141999999995</v>
      </c>
      <c r="S27" s="112">
        <v>14.953818</v>
      </c>
      <c r="T27" s="111">
        <v>97.267824000000005</v>
      </c>
      <c r="W27" s="121"/>
    </row>
    <row r="28" spans="1:23" x14ac:dyDescent="0.25">
      <c r="A28" s="102" t="s">
        <v>182</v>
      </c>
      <c r="B28" s="103" t="s">
        <v>183</v>
      </c>
      <c r="C28" s="104">
        <v>41.327998999999998</v>
      </c>
      <c r="D28" s="104">
        <v>4.7E-2</v>
      </c>
      <c r="E28" s="106">
        <v>29.146000000000001</v>
      </c>
      <c r="F28" s="107">
        <v>42.191037999999999</v>
      </c>
      <c r="G28" s="108">
        <v>2.6835814</v>
      </c>
      <c r="H28" s="107">
        <v>33.572360000000003</v>
      </c>
      <c r="I28" s="108">
        <v>15.84437</v>
      </c>
      <c r="J28" s="108">
        <v>66.866808000000006</v>
      </c>
      <c r="K28" s="108">
        <v>23.203869999999998</v>
      </c>
      <c r="L28" s="107">
        <v>99.721264000000005</v>
      </c>
      <c r="M28" s="110">
        <v>6.8730000000000002</v>
      </c>
      <c r="N28" s="111">
        <v>74.305251999999996</v>
      </c>
      <c r="O28" s="112">
        <v>0.76365771999999998</v>
      </c>
      <c r="P28" s="111">
        <v>20.762404</v>
      </c>
      <c r="Q28" s="111">
        <v>12.047141</v>
      </c>
      <c r="R28" s="112">
        <v>77.608030999999997</v>
      </c>
      <c r="S28" s="112">
        <v>14.840681</v>
      </c>
      <c r="T28" s="111">
        <v>99.908457999999996</v>
      </c>
      <c r="W28" s="121"/>
    </row>
    <row r="29" spans="1:23" x14ac:dyDescent="0.25">
      <c r="A29" s="102" t="s">
        <v>33</v>
      </c>
      <c r="B29" s="103" t="s">
        <v>128</v>
      </c>
      <c r="C29" s="104">
        <v>40.846001000000001</v>
      </c>
      <c r="D29" s="104">
        <v>1.222</v>
      </c>
      <c r="E29" s="106">
        <v>31.841999999999999</v>
      </c>
      <c r="F29" s="107">
        <v>27.639596000000001</v>
      </c>
      <c r="G29" s="108">
        <v>0</v>
      </c>
      <c r="H29" s="107">
        <v>15.426167</v>
      </c>
      <c r="I29" s="108">
        <v>9.6664782000000002</v>
      </c>
      <c r="J29" s="108">
        <v>64.738395999999995</v>
      </c>
      <c r="K29" s="108">
        <v>15.620877999999999</v>
      </c>
      <c r="L29" s="107">
        <v>95.491619</v>
      </c>
      <c r="M29" s="110">
        <v>7.0140000000000002</v>
      </c>
      <c r="N29" s="111">
        <v>32.848588999999997</v>
      </c>
      <c r="O29" s="112">
        <v>0</v>
      </c>
      <c r="P29" s="111">
        <v>9.0960935000000003</v>
      </c>
      <c r="Q29" s="111">
        <v>9.5238095000000005</v>
      </c>
      <c r="R29" s="112">
        <v>60.849729000000004</v>
      </c>
      <c r="S29" s="112">
        <v>16.966068</v>
      </c>
      <c r="T29" s="111">
        <v>86.191072000000005</v>
      </c>
      <c r="W29" s="121"/>
    </row>
    <row r="30" spans="1:23" x14ac:dyDescent="0.25">
      <c r="A30" s="102" t="s">
        <v>15</v>
      </c>
      <c r="B30" s="103" t="s">
        <v>99</v>
      </c>
      <c r="C30" s="104">
        <f>SUM(C5:C29)</f>
        <v>2475.7109889999997</v>
      </c>
      <c r="D30" s="104">
        <f>SUM(D5:D29)</f>
        <v>1230.6450181500004</v>
      </c>
      <c r="E30" s="106">
        <f>SUM(E5:E29)</f>
        <v>865.38699999999994</v>
      </c>
      <c r="F30" s="107">
        <f>SUMPRODUCT($E$5:$E$29,F5:F29)/SUM($E$5:$E$29)</f>
        <v>64.555626499135101</v>
      </c>
      <c r="G30" s="108">
        <f t="shared" ref="G30:L30" si="0">SUMPRODUCT($E$5:$E$29,G5:G29)/SUM($E$5:$E$29)</f>
        <v>2.0053231258166346</v>
      </c>
      <c r="H30" s="107">
        <f t="shared" si="0"/>
        <v>24.313746436987152</v>
      </c>
      <c r="I30" s="108">
        <f t="shared" si="0"/>
        <v>12.84696903986182</v>
      </c>
      <c r="J30" s="108">
        <f>SUMPRODUCT($E$5:$E$29,J5:J29)/SUM($E$5:$E$29)</f>
        <v>63.696473280422502</v>
      </c>
      <c r="K30" s="108">
        <f t="shared" si="0"/>
        <v>20.539827781903355</v>
      </c>
      <c r="L30" s="107">
        <f t="shared" si="0"/>
        <v>83.363246359381392</v>
      </c>
      <c r="M30" s="110">
        <f>SUM(M5:M29)</f>
        <v>1229.0119999999997</v>
      </c>
      <c r="N30" s="111">
        <f>SUMPRODUCT($M$5:$M$29,N5:N29)/SUM($M$5:$M$29)</f>
        <v>77.136024702802743</v>
      </c>
      <c r="O30" s="112">
        <f t="shared" ref="O30:T30" si="1">SUMPRODUCT($M$5:$M$29,O5:O29)/SUM($M$5:$M$29)</f>
        <v>0.58081533819669795</v>
      </c>
      <c r="P30" s="111">
        <f t="shared" si="1"/>
        <v>19.808268714936879</v>
      </c>
      <c r="Q30" s="111">
        <f t="shared" si="1"/>
        <v>12.603131589344777</v>
      </c>
      <c r="R30" s="112">
        <f t="shared" si="1"/>
        <v>62.863747396684495</v>
      </c>
      <c r="S30" s="112">
        <f t="shared" si="1"/>
        <v>17.722446896979694</v>
      </c>
      <c r="T30" s="111">
        <f t="shared" si="1"/>
        <v>87.233042366605062</v>
      </c>
    </row>
    <row r="31" spans="1:23" ht="18.600000000000001" customHeight="1" x14ac:dyDescent="0.25">
      <c r="A31" s="113" t="s">
        <v>61</v>
      </c>
      <c r="B31" s="101" t="s">
        <v>99</v>
      </c>
      <c r="C31" s="122">
        <v>7404.2579999999998</v>
      </c>
      <c r="D31" s="122">
        <v>2102.0360000000001</v>
      </c>
      <c r="E31" s="123">
        <v>3123.71</v>
      </c>
      <c r="F31" s="115">
        <v>60.635911</v>
      </c>
      <c r="G31" s="124">
        <v>3.1655834999999999</v>
      </c>
      <c r="H31" s="115">
        <v>27.970458000000001</v>
      </c>
      <c r="I31" s="124">
        <v>13.480285</v>
      </c>
      <c r="J31" s="124">
        <v>68.124505999999997</v>
      </c>
      <c r="K31" s="124">
        <v>19.883631999999999</v>
      </c>
      <c r="L31" s="115">
        <v>84.785173999999998</v>
      </c>
      <c r="M31" s="114">
        <v>2810.2049999999999</v>
      </c>
      <c r="N31" s="115">
        <v>76.570784000000003</v>
      </c>
      <c r="O31" s="124">
        <v>1.5602315</v>
      </c>
      <c r="P31" s="115">
        <v>19.023416000000001</v>
      </c>
      <c r="Q31" s="115">
        <v>12.250067</v>
      </c>
      <c r="R31" s="124">
        <v>67.188337000000004</v>
      </c>
      <c r="S31" s="124">
        <v>17.078612</v>
      </c>
      <c r="T31" s="115">
        <v>82.737088999999997</v>
      </c>
    </row>
    <row r="32" spans="1:23" ht="105" customHeight="1" x14ac:dyDescent="0.25">
      <c r="A32" s="159" t="s">
        <v>211</v>
      </c>
      <c r="B32" s="159"/>
      <c r="C32" s="174"/>
      <c r="D32" s="174"/>
      <c r="E32" s="174"/>
      <c r="F32" s="174"/>
      <c r="G32" s="174"/>
      <c r="H32" s="174"/>
      <c r="I32" s="174"/>
      <c r="J32" s="174"/>
      <c r="K32" s="174"/>
      <c r="L32" s="174"/>
      <c r="M32" s="174"/>
      <c r="N32" s="174"/>
      <c r="O32" s="174"/>
      <c r="P32" s="174"/>
      <c r="Q32" s="174"/>
      <c r="R32" s="174"/>
      <c r="S32" s="174"/>
      <c r="T32" s="174"/>
    </row>
    <row r="33" spans="1:20" x14ac:dyDescent="0.25">
      <c r="A33" s="18"/>
      <c r="B33" s="18"/>
      <c r="H33" s="10"/>
    </row>
    <row r="34" spans="1:20" x14ac:dyDescent="0.25">
      <c r="F34" s="9"/>
      <c r="G34" s="9"/>
      <c r="H34" s="9"/>
      <c r="I34" s="9"/>
      <c r="J34" s="9"/>
      <c r="K34" s="9"/>
      <c r="L34" s="9"/>
      <c r="M34" s="9"/>
      <c r="N34" s="9"/>
      <c r="O34" s="9"/>
      <c r="P34" s="9"/>
      <c r="Q34" s="9"/>
      <c r="R34" s="9"/>
      <c r="S34" s="9"/>
      <c r="T34" s="9"/>
    </row>
    <row r="35" spans="1:20" x14ac:dyDescent="0.25">
      <c r="F35" s="9"/>
      <c r="G35" s="9"/>
      <c r="H35" s="9"/>
      <c r="I35" s="9"/>
      <c r="J35" s="9"/>
      <c r="K35" s="9"/>
      <c r="L35" s="9"/>
      <c r="M35" s="9"/>
      <c r="N35" s="9"/>
      <c r="O35" s="9"/>
      <c r="P35" s="9"/>
      <c r="Q35" s="9"/>
      <c r="R35" s="9"/>
      <c r="S35" s="9"/>
      <c r="T35" s="9"/>
    </row>
    <row r="36" spans="1:20" x14ac:dyDescent="0.25">
      <c r="F36" s="9"/>
      <c r="G36" s="9"/>
      <c r="H36" s="9"/>
      <c r="I36" s="9"/>
      <c r="J36" s="9"/>
      <c r="K36" s="9"/>
      <c r="L36" s="9"/>
      <c r="M36" s="9"/>
      <c r="N36" s="9"/>
      <c r="O36" s="9"/>
      <c r="P36" s="9"/>
      <c r="Q36" s="9"/>
      <c r="R36" s="9"/>
      <c r="S36" s="9"/>
      <c r="T36" s="9"/>
    </row>
    <row r="37" spans="1:20" x14ac:dyDescent="0.25">
      <c r="F37" s="9"/>
      <c r="G37" s="9"/>
      <c r="H37" s="9"/>
      <c r="I37" s="9"/>
      <c r="J37" s="9"/>
      <c r="K37" s="9"/>
      <c r="L37" s="9"/>
      <c r="M37" s="9"/>
      <c r="N37" s="9"/>
      <c r="O37" s="9"/>
      <c r="P37" s="9"/>
      <c r="Q37" s="9"/>
      <c r="R37" s="9"/>
      <c r="S37" s="9"/>
      <c r="T37" s="9"/>
    </row>
    <row r="38" spans="1:20" x14ac:dyDescent="0.25">
      <c r="F38" s="9"/>
      <c r="G38" s="9"/>
      <c r="H38" s="9"/>
      <c r="I38" s="9"/>
      <c r="J38" s="9"/>
      <c r="K38" s="9"/>
      <c r="L38" s="9"/>
      <c r="M38" s="9"/>
      <c r="N38" s="9"/>
      <c r="O38" s="9"/>
      <c r="P38" s="9"/>
      <c r="Q38" s="9"/>
      <c r="R38" s="9"/>
      <c r="S38" s="9"/>
      <c r="T38" s="9"/>
    </row>
    <row r="39" spans="1:20" x14ac:dyDescent="0.25">
      <c r="F39" s="9"/>
      <c r="G39" s="9"/>
      <c r="H39" s="9"/>
      <c r="I39" s="9"/>
      <c r="J39" s="9"/>
      <c r="K39" s="9"/>
      <c r="L39" s="9"/>
      <c r="M39" s="9"/>
      <c r="N39" s="9"/>
      <c r="O39" s="9"/>
      <c r="P39" s="9"/>
      <c r="Q39" s="9"/>
      <c r="R39" s="9"/>
      <c r="S39" s="9"/>
      <c r="T39" s="9"/>
    </row>
  </sheetData>
  <mergeCells count="8">
    <mergeCell ref="A32:T32"/>
    <mergeCell ref="B3:B4"/>
    <mergeCell ref="C3:C4"/>
    <mergeCell ref="A3:A4"/>
    <mergeCell ref="A1:T1"/>
    <mergeCell ref="D3:D4"/>
    <mergeCell ref="E3:L3"/>
    <mergeCell ref="M3:T3"/>
  </mergeCells>
  <printOptions horizontalCentered="1" verticalCentered="1"/>
  <pageMargins left="0.5" right="0.5" top="0.5" bottom="0.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P50"/>
  <sheetViews>
    <sheetView workbookViewId="0">
      <pane xSplit="1" ySplit="4" topLeftCell="B26" activePane="bottomRight" state="frozen"/>
      <selection pane="topRight" activeCell="B1" sqref="B1"/>
      <selection pane="bottomLeft" activeCell="A5" sqref="A5"/>
      <selection pane="bottomRight" sqref="A1:EO1"/>
    </sheetView>
  </sheetViews>
  <sheetFormatPr defaultRowHeight="15" x14ac:dyDescent="0.25"/>
  <cols>
    <col min="1" max="1" width="31" style="29" bestFit="1" customWidth="1"/>
    <col min="2" max="133" width="8.5703125" style="29" customWidth="1"/>
    <col min="134" max="16384" width="9.140625" style="29"/>
  </cols>
  <sheetData>
    <row r="1" spans="1:146" x14ac:dyDescent="0.25">
      <c r="A1" s="151" t="s">
        <v>208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
    </row>
    <row r="2" spans="1:146" x14ac:dyDescent="0.25">
      <c r="A2" s="152" t="s">
        <v>189</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
    </row>
    <row r="3" spans="1:146" x14ac:dyDescent="0.25">
      <c r="A3" s="153" t="s">
        <v>190</v>
      </c>
      <c r="B3" s="155">
        <v>2004</v>
      </c>
      <c r="C3" s="155"/>
      <c r="D3" s="155"/>
      <c r="E3" s="155"/>
      <c r="F3" s="155"/>
      <c r="G3" s="155"/>
      <c r="H3" s="155"/>
      <c r="I3" s="155"/>
      <c r="J3" s="155"/>
      <c r="K3" s="155"/>
      <c r="L3" s="155"/>
      <c r="M3" s="156"/>
      <c r="N3" s="155">
        <v>2005</v>
      </c>
      <c r="O3" s="155"/>
      <c r="P3" s="155"/>
      <c r="Q3" s="155"/>
      <c r="R3" s="155"/>
      <c r="S3" s="155"/>
      <c r="T3" s="155"/>
      <c r="U3" s="155"/>
      <c r="V3" s="155"/>
      <c r="W3" s="155"/>
      <c r="X3" s="155"/>
      <c r="Y3" s="156"/>
      <c r="Z3" s="155">
        <v>2006</v>
      </c>
      <c r="AA3" s="155"/>
      <c r="AB3" s="155"/>
      <c r="AC3" s="155"/>
      <c r="AD3" s="155"/>
      <c r="AE3" s="155"/>
      <c r="AF3" s="155"/>
      <c r="AG3" s="155"/>
      <c r="AH3" s="155"/>
      <c r="AI3" s="155"/>
      <c r="AJ3" s="155"/>
      <c r="AK3" s="156"/>
      <c r="AL3" s="155">
        <v>2007</v>
      </c>
      <c r="AM3" s="155"/>
      <c r="AN3" s="155"/>
      <c r="AO3" s="155"/>
      <c r="AP3" s="155"/>
      <c r="AQ3" s="155"/>
      <c r="AR3" s="155"/>
      <c r="AS3" s="155"/>
      <c r="AT3" s="155"/>
      <c r="AU3" s="155"/>
      <c r="AV3" s="155"/>
      <c r="AW3" s="155"/>
      <c r="AX3" s="157">
        <v>2008</v>
      </c>
      <c r="AY3" s="155"/>
      <c r="AZ3" s="155"/>
      <c r="BA3" s="155"/>
      <c r="BB3" s="155"/>
      <c r="BC3" s="155"/>
      <c r="BD3" s="155"/>
      <c r="BE3" s="155"/>
      <c r="BF3" s="155"/>
      <c r="BG3" s="155"/>
      <c r="BH3" s="155"/>
      <c r="BI3" s="156"/>
      <c r="BJ3" s="155">
        <v>2009</v>
      </c>
      <c r="BK3" s="155"/>
      <c r="BL3" s="155"/>
      <c r="BM3" s="155"/>
      <c r="BN3" s="155"/>
      <c r="BO3" s="155"/>
      <c r="BP3" s="155"/>
      <c r="BQ3" s="155"/>
      <c r="BR3" s="155"/>
      <c r="BS3" s="155"/>
      <c r="BT3" s="155"/>
      <c r="BU3" s="155"/>
      <c r="BV3" s="157">
        <v>2010</v>
      </c>
      <c r="BW3" s="155"/>
      <c r="BX3" s="155"/>
      <c r="BY3" s="155"/>
      <c r="BZ3" s="155"/>
      <c r="CA3" s="155"/>
      <c r="CB3" s="155"/>
      <c r="CC3" s="155"/>
      <c r="CD3" s="155"/>
      <c r="CE3" s="155"/>
      <c r="CF3" s="155"/>
      <c r="CG3" s="156"/>
      <c r="CH3" s="155">
        <v>2011</v>
      </c>
      <c r="CI3" s="155"/>
      <c r="CJ3" s="155"/>
      <c r="CK3" s="155"/>
      <c r="CL3" s="155"/>
      <c r="CM3" s="155"/>
      <c r="CN3" s="155"/>
      <c r="CO3" s="155"/>
      <c r="CP3" s="155"/>
      <c r="CQ3" s="155"/>
      <c r="CR3" s="155"/>
      <c r="CS3" s="155"/>
      <c r="CT3" s="157">
        <v>2012</v>
      </c>
      <c r="CU3" s="155"/>
      <c r="CV3" s="155"/>
      <c r="CW3" s="155"/>
      <c r="CX3" s="155"/>
      <c r="CY3" s="155"/>
      <c r="CZ3" s="155"/>
      <c r="DA3" s="155"/>
      <c r="DB3" s="155"/>
      <c r="DC3" s="155"/>
      <c r="DD3" s="155"/>
      <c r="DE3" s="156"/>
      <c r="DF3" s="155">
        <v>2013</v>
      </c>
      <c r="DG3" s="155"/>
      <c r="DH3" s="155"/>
      <c r="DI3" s="155"/>
      <c r="DJ3" s="155"/>
      <c r="DK3" s="155"/>
      <c r="DL3" s="155"/>
      <c r="DM3" s="155"/>
      <c r="DN3" s="155"/>
      <c r="DO3" s="155"/>
      <c r="DP3" s="155"/>
      <c r="DQ3" s="155"/>
      <c r="DR3" s="157">
        <v>2014</v>
      </c>
      <c r="DS3" s="155"/>
      <c r="DT3" s="155"/>
      <c r="DU3" s="155"/>
      <c r="DV3" s="155"/>
      <c r="DW3" s="155"/>
      <c r="DX3" s="155"/>
      <c r="DY3" s="155"/>
      <c r="DZ3" s="155"/>
      <c r="EA3" s="155"/>
      <c r="EB3" s="155"/>
      <c r="EC3" s="156"/>
      <c r="ED3" s="155">
        <v>2015</v>
      </c>
      <c r="EE3" s="155"/>
      <c r="EF3" s="155"/>
      <c r="EG3" s="155"/>
      <c r="EH3" s="155"/>
      <c r="EI3" s="155"/>
      <c r="EJ3" s="155"/>
      <c r="EK3" s="155"/>
      <c r="EL3" s="155"/>
      <c r="EM3" s="155"/>
      <c r="EN3" s="155"/>
      <c r="EO3" s="156"/>
      <c r="EP3" s="15"/>
    </row>
    <row r="4" spans="1:146" ht="15" customHeight="1" x14ac:dyDescent="0.25">
      <c r="A4" s="154"/>
      <c r="B4" s="147" t="s">
        <v>194</v>
      </c>
      <c r="C4" s="147" t="s">
        <v>195</v>
      </c>
      <c r="D4" s="147" t="s">
        <v>196</v>
      </c>
      <c r="E4" s="147" t="s">
        <v>197</v>
      </c>
      <c r="F4" s="147" t="s">
        <v>191</v>
      </c>
      <c r="G4" s="147" t="s">
        <v>198</v>
      </c>
      <c r="H4" s="147" t="s">
        <v>199</v>
      </c>
      <c r="I4" s="147" t="s">
        <v>200</v>
      </c>
      <c r="J4" s="147" t="s">
        <v>201</v>
      </c>
      <c r="K4" s="147" t="s">
        <v>202</v>
      </c>
      <c r="L4" s="147" t="s">
        <v>203</v>
      </c>
      <c r="M4" s="131" t="s">
        <v>204</v>
      </c>
      <c r="N4" s="147" t="s">
        <v>194</v>
      </c>
      <c r="O4" s="147" t="s">
        <v>195</v>
      </c>
      <c r="P4" s="147" t="s">
        <v>196</v>
      </c>
      <c r="Q4" s="147" t="s">
        <v>197</v>
      </c>
      <c r="R4" s="147" t="s">
        <v>191</v>
      </c>
      <c r="S4" s="147" t="s">
        <v>198</v>
      </c>
      <c r="T4" s="147" t="s">
        <v>199</v>
      </c>
      <c r="U4" s="147" t="s">
        <v>200</v>
      </c>
      <c r="V4" s="147" t="s">
        <v>201</v>
      </c>
      <c r="W4" s="147" t="s">
        <v>202</v>
      </c>
      <c r="X4" s="147" t="s">
        <v>203</v>
      </c>
      <c r="Y4" s="131" t="s">
        <v>204</v>
      </c>
      <c r="Z4" s="147" t="s">
        <v>194</v>
      </c>
      <c r="AA4" s="147" t="s">
        <v>195</v>
      </c>
      <c r="AB4" s="147" t="s">
        <v>196</v>
      </c>
      <c r="AC4" s="147" t="s">
        <v>197</v>
      </c>
      <c r="AD4" s="147" t="s">
        <v>191</v>
      </c>
      <c r="AE4" s="147" t="s">
        <v>198</v>
      </c>
      <c r="AF4" s="147" t="s">
        <v>199</v>
      </c>
      <c r="AG4" s="147" t="s">
        <v>200</v>
      </c>
      <c r="AH4" s="147" t="s">
        <v>201</v>
      </c>
      <c r="AI4" s="147" t="s">
        <v>202</v>
      </c>
      <c r="AJ4" s="147" t="s">
        <v>203</v>
      </c>
      <c r="AK4" s="131" t="s">
        <v>204</v>
      </c>
      <c r="AL4" s="147" t="s">
        <v>194</v>
      </c>
      <c r="AM4" s="147" t="s">
        <v>195</v>
      </c>
      <c r="AN4" s="147" t="s">
        <v>196</v>
      </c>
      <c r="AO4" s="147" t="s">
        <v>197</v>
      </c>
      <c r="AP4" s="147" t="s">
        <v>191</v>
      </c>
      <c r="AQ4" s="147" t="s">
        <v>198</v>
      </c>
      <c r="AR4" s="147" t="s">
        <v>199</v>
      </c>
      <c r="AS4" s="147" t="s">
        <v>200</v>
      </c>
      <c r="AT4" s="147" t="s">
        <v>201</v>
      </c>
      <c r="AU4" s="147" t="s">
        <v>202</v>
      </c>
      <c r="AV4" s="147" t="s">
        <v>203</v>
      </c>
      <c r="AW4" s="131" t="s">
        <v>204</v>
      </c>
      <c r="AX4" s="147" t="s">
        <v>194</v>
      </c>
      <c r="AY4" s="147" t="s">
        <v>195</v>
      </c>
      <c r="AZ4" s="147" t="s">
        <v>196</v>
      </c>
      <c r="BA4" s="147" t="s">
        <v>197</v>
      </c>
      <c r="BB4" s="147" t="s">
        <v>191</v>
      </c>
      <c r="BC4" s="147" t="s">
        <v>198</v>
      </c>
      <c r="BD4" s="147" t="s">
        <v>199</v>
      </c>
      <c r="BE4" s="147" t="s">
        <v>200</v>
      </c>
      <c r="BF4" s="147" t="s">
        <v>201</v>
      </c>
      <c r="BG4" s="147" t="s">
        <v>202</v>
      </c>
      <c r="BH4" s="147" t="s">
        <v>203</v>
      </c>
      <c r="BI4" s="131" t="s">
        <v>204</v>
      </c>
      <c r="BJ4" s="147" t="s">
        <v>194</v>
      </c>
      <c r="BK4" s="147" t="s">
        <v>195</v>
      </c>
      <c r="BL4" s="147" t="s">
        <v>196</v>
      </c>
      <c r="BM4" s="147" t="s">
        <v>197</v>
      </c>
      <c r="BN4" s="147" t="s">
        <v>191</v>
      </c>
      <c r="BO4" s="147" t="s">
        <v>198</v>
      </c>
      <c r="BP4" s="147" t="s">
        <v>199</v>
      </c>
      <c r="BQ4" s="147" t="s">
        <v>200</v>
      </c>
      <c r="BR4" s="147" t="s">
        <v>201</v>
      </c>
      <c r="BS4" s="147" t="s">
        <v>202</v>
      </c>
      <c r="BT4" s="147" t="s">
        <v>203</v>
      </c>
      <c r="BU4" s="131" t="s">
        <v>204</v>
      </c>
      <c r="BV4" s="147" t="s">
        <v>194</v>
      </c>
      <c r="BW4" s="147" t="s">
        <v>195</v>
      </c>
      <c r="BX4" s="147" t="s">
        <v>196</v>
      </c>
      <c r="BY4" s="147" t="s">
        <v>197</v>
      </c>
      <c r="BZ4" s="147" t="s">
        <v>191</v>
      </c>
      <c r="CA4" s="147" t="s">
        <v>198</v>
      </c>
      <c r="CB4" s="147" t="s">
        <v>199</v>
      </c>
      <c r="CC4" s="147" t="s">
        <v>200</v>
      </c>
      <c r="CD4" s="147" t="s">
        <v>201</v>
      </c>
      <c r="CE4" s="147" t="s">
        <v>202</v>
      </c>
      <c r="CF4" s="147" t="s">
        <v>203</v>
      </c>
      <c r="CG4" s="131" t="s">
        <v>204</v>
      </c>
      <c r="CH4" s="147" t="s">
        <v>194</v>
      </c>
      <c r="CI4" s="147" t="s">
        <v>195</v>
      </c>
      <c r="CJ4" s="147" t="s">
        <v>196</v>
      </c>
      <c r="CK4" s="147" t="s">
        <v>197</v>
      </c>
      <c r="CL4" s="147" t="s">
        <v>191</v>
      </c>
      <c r="CM4" s="147" t="s">
        <v>198</v>
      </c>
      <c r="CN4" s="147" t="s">
        <v>199</v>
      </c>
      <c r="CO4" s="147" t="s">
        <v>200</v>
      </c>
      <c r="CP4" s="147" t="s">
        <v>201</v>
      </c>
      <c r="CQ4" s="147" t="s">
        <v>202</v>
      </c>
      <c r="CR4" s="147" t="s">
        <v>203</v>
      </c>
      <c r="CS4" s="131" t="s">
        <v>204</v>
      </c>
      <c r="CT4" s="147" t="s">
        <v>194</v>
      </c>
      <c r="CU4" s="147" t="s">
        <v>195</v>
      </c>
      <c r="CV4" s="147" t="s">
        <v>196</v>
      </c>
      <c r="CW4" s="147" t="s">
        <v>197</v>
      </c>
      <c r="CX4" s="147" t="s">
        <v>191</v>
      </c>
      <c r="CY4" s="147" t="s">
        <v>198</v>
      </c>
      <c r="CZ4" s="147" t="s">
        <v>199</v>
      </c>
      <c r="DA4" s="147" t="s">
        <v>200</v>
      </c>
      <c r="DB4" s="147" t="s">
        <v>201</v>
      </c>
      <c r="DC4" s="147" t="s">
        <v>202</v>
      </c>
      <c r="DD4" s="147" t="s">
        <v>203</v>
      </c>
      <c r="DE4" s="131" t="s">
        <v>204</v>
      </c>
      <c r="DF4" s="147" t="s">
        <v>194</v>
      </c>
      <c r="DG4" s="147" t="s">
        <v>195</v>
      </c>
      <c r="DH4" s="147" t="s">
        <v>196</v>
      </c>
      <c r="DI4" s="147" t="s">
        <v>197</v>
      </c>
      <c r="DJ4" s="147" t="s">
        <v>191</v>
      </c>
      <c r="DK4" s="147" t="s">
        <v>198</v>
      </c>
      <c r="DL4" s="147" t="s">
        <v>199</v>
      </c>
      <c r="DM4" s="147" t="s">
        <v>200</v>
      </c>
      <c r="DN4" s="147" t="s">
        <v>201</v>
      </c>
      <c r="DO4" s="147" t="s">
        <v>202</v>
      </c>
      <c r="DP4" s="147" t="s">
        <v>203</v>
      </c>
      <c r="DQ4" s="131" t="s">
        <v>204</v>
      </c>
      <c r="DR4" s="147" t="s">
        <v>194</v>
      </c>
      <c r="DS4" s="147" t="s">
        <v>195</v>
      </c>
      <c r="DT4" s="147" t="s">
        <v>196</v>
      </c>
      <c r="DU4" s="147" t="s">
        <v>197</v>
      </c>
      <c r="DV4" s="147" t="s">
        <v>191</v>
      </c>
      <c r="DW4" s="147" t="s">
        <v>198</v>
      </c>
      <c r="DX4" s="147" t="s">
        <v>199</v>
      </c>
      <c r="DY4" s="147" t="s">
        <v>200</v>
      </c>
      <c r="DZ4" s="147" t="s">
        <v>201</v>
      </c>
      <c r="EA4" s="147" t="s">
        <v>202</v>
      </c>
      <c r="EB4" s="147" t="s">
        <v>203</v>
      </c>
      <c r="EC4" s="131" t="s">
        <v>204</v>
      </c>
      <c r="ED4" s="147" t="s">
        <v>194</v>
      </c>
      <c r="EE4" s="147" t="s">
        <v>195</v>
      </c>
      <c r="EF4" s="147" t="s">
        <v>196</v>
      </c>
      <c r="EG4" s="147" t="s">
        <v>197</v>
      </c>
      <c r="EH4" s="147" t="s">
        <v>191</v>
      </c>
      <c r="EI4" s="147" t="s">
        <v>198</v>
      </c>
      <c r="EJ4" s="147" t="s">
        <v>199</v>
      </c>
      <c r="EK4" s="147" t="s">
        <v>200</v>
      </c>
      <c r="EL4" s="147" t="s">
        <v>201</v>
      </c>
      <c r="EM4" s="147" t="s">
        <v>202</v>
      </c>
      <c r="EN4" s="147" t="s">
        <v>203</v>
      </c>
      <c r="EO4" s="131" t="s">
        <v>204</v>
      </c>
      <c r="EP4" s="15"/>
    </row>
    <row r="5" spans="1:146" x14ac:dyDescent="0.25">
      <c r="A5" s="132" t="s">
        <v>40</v>
      </c>
      <c r="B5" s="41"/>
      <c r="C5" s="41"/>
      <c r="D5" s="41"/>
      <c r="E5" s="41"/>
      <c r="F5" s="41"/>
      <c r="G5" s="41"/>
      <c r="H5" s="41"/>
      <c r="I5" s="41"/>
      <c r="J5" s="41"/>
      <c r="K5" s="41"/>
      <c r="N5" s="133"/>
      <c r="O5" s="134"/>
      <c r="P5" s="134"/>
      <c r="Q5" s="134"/>
      <c r="R5" s="134"/>
      <c r="S5" s="134"/>
      <c r="T5" s="134"/>
      <c r="U5" s="134"/>
      <c r="V5" s="134"/>
      <c r="W5" s="134"/>
      <c r="X5" s="134"/>
      <c r="Y5" s="135"/>
      <c r="AL5" s="136"/>
      <c r="AM5" s="15"/>
      <c r="AN5" s="15"/>
      <c r="AO5" s="15"/>
      <c r="AP5" s="15"/>
      <c r="AQ5" s="15"/>
      <c r="AR5" s="15"/>
      <c r="AS5" s="15"/>
      <c r="AT5" s="15"/>
      <c r="AU5" s="15"/>
      <c r="AV5" s="15"/>
      <c r="AW5" s="137"/>
      <c r="BJ5" s="136"/>
      <c r="BK5" s="15"/>
      <c r="BL5" s="15"/>
      <c r="BM5" s="15"/>
      <c r="BN5" s="15"/>
      <c r="BO5" s="15"/>
      <c r="BP5" s="15"/>
      <c r="BQ5" s="15"/>
      <c r="BR5" s="15"/>
      <c r="BS5" s="15"/>
      <c r="BT5" s="15"/>
      <c r="BU5" s="137"/>
      <c r="CH5" s="136"/>
      <c r="CI5" s="15"/>
      <c r="CJ5" s="15"/>
      <c r="CK5" s="15"/>
      <c r="CL5" s="15"/>
      <c r="CM5" s="15"/>
      <c r="CN5" s="15"/>
      <c r="CO5" s="15"/>
      <c r="CP5" s="15"/>
      <c r="CQ5" s="15"/>
      <c r="CR5" s="15"/>
      <c r="CS5" s="137"/>
      <c r="DF5" s="136"/>
      <c r="DG5" s="15"/>
      <c r="DH5" s="15"/>
      <c r="DI5" s="15"/>
      <c r="DJ5" s="15"/>
      <c r="DK5" s="15"/>
      <c r="DL5" s="15"/>
      <c r="DM5" s="15"/>
      <c r="DN5" s="15"/>
      <c r="DO5" s="15"/>
      <c r="DP5" s="15"/>
      <c r="DQ5" s="137"/>
      <c r="ED5" s="136"/>
      <c r="EE5" s="15"/>
      <c r="EF5" s="15"/>
      <c r="EG5" s="15"/>
      <c r="EH5" s="15"/>
      <c r="EI5" s="15"/>
      <c r="EJ5" s="15"/>
      <c r="EK5" s="15"/>
      <c r="EL5" s="15"/>
      <c r="EM5" s="15"/>
      <c r="EN5" s="15"/>
      <c r="EO5" s="15"/>
    </row>
    <row r="6" spans="1:146" x14ac:dyDescent="0.25">
      <c r="A6" s="58" t="s">
        <v>41</v>
      </c>
      <c r="B6" s="41"/>
      <c r="C6" s="41"/>
      <c r="D6" s="41"/>
      <c r="E6" s="41"/>
      <c r="F6" s="41"/>
      <c r="G6" s="41"/>
      <c r="H6" s="41"/>
      <c r="I6" s="41"/>
      <c r="J6" s="41"/>
      <c r="K6" s="41"/>
      <c r="N6" s="136"/>
      <c r="O6" s="15"/>
      <c r="P6" s="15"/>
      <c r="Q6" s="15"/>
      <c r="R6" s="15"/>
      <c r="S6" s="15"/>
      <c r="T6" s="15"/>
      <c r="U6" s="15"/>
      <c r="V6" s="15"/>
      <c r="W6" s="15"/>
      <c r="X6" s="15"/>
      <c r="Y6" s="137"/>
      <c r="AL6" s="136"/>
      <c r="AM6" s="15"/>
      <c r="AN6" s="15"/>
      <c r="AO6" s="15"/>
      <c r="AP6" s="15"/>
      <c r="AQ6" s="15"/>
      <c r="AR6" s="15"/>
      <c r="AS6" s="15"/>
      <c r="AT6" s="15"/>
      <c r="AU6" s="15"/>
      <c r="AV6" s="15"/>
      <c r="AW6" s="137"/>
      <c r="BJ6" s="136"/>
      <c r="BK6" s="15"/>
      <c r="BL6" s="15"/>
      <c r="BM6" s="15"/>
      <c r="BN6" s="15"/>
      <c r="BO6" s="15"/>
      <c r="BP6" s="15"/>
      <c r="BQ6" s="15"/>
      <c r="BR6" s="15"/>
      <c r="BS6" s="15"/>
      <c r="BT6" s="15"/>
      <c r="BU6" s="137"/>
      <c r="CH6" s="136"/>
      <c r="CI6" s="15"/>
      <c r="CJ6" s="15"/>
      <c r="CK6" s="15"/>
      <c r="CL6" s="15"/>
      <c r="CM6" s="15"/>
      <c r="CN6" s="15"/>
      <c r="CO6" s="15"/>
      <c r="CP6" s="15"/>
      <c r="CQ6" s="15"/>
      <c r="CR6" s="15"/>
      <c r="CS6" s="137"/>
      <c r="DF6" s="136"/>
      <c r="DG6" s="15"/>
      <c r="DH6" s="15"/>
      <c r="DI6" s="15"/>
      <c r="DJ6" s="15"/>
      <c r="DK6" s="15"/>
      <c r="DL6" s="15"/>
      <c r="DM6" s="15"/>
      <c r="DN6" s="15"/>
      <c r="DO6" s="15"/>
      <c r="DP6" s="15"/>
      <c r="DQ6" s="137"/>
      <c r="ED6" s="136"/>
      <c r="EE6" s="15"/>
      <c r="EF6" s="15"/>
      <c r="EG6" s="15"/>
      <c r="EH6" s="15"/>
      <c r="EI6" s="15"/>
      <c r="EJ6" s="15"/>
      <c r="EK6" s="15"/>
      <c r="EL6" s="15"/>
      <c r="EM6" s="15"/>
      <c r="EN6" s="15"/>
      <c r="EO6" s="15"/>
    </row>
    <row r="7" spans="1:146" x14ac:dyDescent="0.25">
      <c r="A7" s="59" t="s">
        <v>42</v>
      </c>
      <c r="B7" s="41">
        <v>553913</v>
      </c>
      <c r="C7" s="41">
        <v>582026</v>
      </c>
      <c r="D7" s="41">
        <v>773253</v>
      </c>
      <c r="E7" s="75">
        <v>813669</v>
      </c>
      <c r="F7" s="41">
        <v>845850</v>
      </c>
      <c r="G7" s="41">
        <v>992278</v>
      </c>
      <c r="H7" s="41">
        <v>951035</v>
      </c>
      <c r="I7" s="41">
        <v>950052</v>
      </c>
      <c r="J7" s="41">
        <v>862824</v>
      </c>
      <c r="K7" s="41">
        <v>839547</v>
      </c>
      <c r="L7" s="41">
        <v>799921</v>
      </c>
      <c r="M7" s="41">
        <v>840019</v>
      </c>
      <c r="N7" s="138">
        <v>660072</v>
      </c>
      <c r="O7" s="75">
        <v>687742</v>
      </c>
      <c r="P7" s="75">
        <v>920336</v>
      </c>
      <c r="Q7" s="75">
        <v>976796</v>
      </c>
      <c r="R7" s="75">
        <v>1038374</v>
      </c>
      <c r="S7" s="75">
        <v>1172042</v>
      </c>
      <c r="T7" s="75">
        <v>1070746</v>
      </c>
      <c r="U7" s="75">
        <v>1185462</v>
      </c>
      <c r="V7" s="75">
        <v>1077967</v>
      </c>
      <c r="W7" s="75">
        <v>991667</v>
      </c>
      <c r="X7" s="75">
        <v>953721</v>
      </c>
      <c r="Y7" s="139">
        <v>949591</v>
      </c>
      <c r="Z7" s="41">
        <v>754803</v>
      </c>
      <c r="AA7" s="41">
        <v>746210</v>
      </c>
      <c r="AB7" s="41">
        <v>1001832</v>
      </c>
      <c r="AC7" s="41">
        <v>891277</v>
      </c>
      <c r="AD7" s="41">
        <v>1037205</v>
      </c>
      <c r="AE7" s="41">
        <v>1094057</v>
      </c>
      <c r="AF7" s="41">
        <v>954560</v>
      </c>
      <c r="AG7" s="41">
        <v>1052273</v>
      </c>
      <c r="AH7" s="41">
        <v>897802</v>
      </c>
      <c r="AI7" s="75">
        <v>890138</v>
      </c>
      <c r="AJ7" s="41">
        <v>808367</v>
      </c>
      <c r="AK7" s="41">
        <v>800342</v>
      </c>
      <c r="AL7" s="138">
        <v>629538</v>
      </c>
      <c r="AM7" s="75">
        <v>613131</v>
      </c>
      <c r="AN7" s="75">
        <v>758392</v>
      </c>
      <c r="AO7" s="75">
        <v>676782</v>
      </c>
      <c r="AP7" s="75">
        <v>725267</v>
      </c>
      <c r="AQ7" s="75">
        <v>739406</v>
      </c>
      <c r="AR7" s="75">
        <v>697236</v>
      </c>
      <c r="AS7" s="75">
        <v>761342</v>
      </c>
      <c r="AT7" s="75">
        <v>545431</v>
      </c>
      <c r="AU7" s="75">
        <v>547986</v>
      </c>
      <c r="AV7" s="75">
        <v>477242</v>
      </c>
      <c r="AW7" s="139">
        <v>437390</v>
      </c>
      <c r="AX7" s="41">
        <v>372411</v>
      </c>
      <c r="AY7" s="41">
        <v>385774</v>
      </c>
      <c r="AZ7" s="41">
        <v>435196</v>
      </c>
      <c r="BA7" s="41">
        <v>461604</v>
      </c>
      <c r="BB7" s="41">
        <v>479402</v>
      </c>
      <c r="BC7" s="75">
        <v>492707</v>
      </c>
      <c r="BD7" s="41">
        <v>495496</v>
      </c>
      <c r="BE7" s="41">
        <v>460190</v>
      </c>
      <c r="BF7" s="41">
        <v>432498</v>
      </c>
      <c r="BG7" s="41">
        <v>416161</v>
      </c>
      <c r="BH7" s="41">
        <v>305500</v>
      </c>
      <c r="BI7" s="41">
        <v>322675</v>
      </c>
      <c r="BJ7" s="138">
        <v>242792</v>
      </c>
      <c r="BK7" s="75">
        <v>257971</v>
      </c>
      <c r="BL7" s="75">
        <v>317526</v>
      </c>
      <c r="BM7" s="75">
        <v>324820</v>
      </c>
      <c r="BN7" s="75">
        <v>342944</v>
      </c>
      <c r="BO7" s="75">
        <v>415160</v>
      </c>
      <c r="BP7" s="75">
        <v>429874</v>
      </c>
      <c r="BQ7" s="75">
        <v>391369</v>
      </c>
      <c r="BR7" s="75">
        <v>385833</v>
      </c>
      <c r="BS7" s="75">
        <v>401257</v>
      </c>
      <c r="BT7" s="75">
        <v>374358</v>
      </c>
      <c r="BU7" s="139">
        <v>332685</v>
      </c>
      <c r="BV7" s="41">
        <v>241350</v>
      </c>
      <c r="BW7" s="75">
        <v>252603</v>
      </c>
      <c r="BX7" s="41">
        <v>357723</v>
      </c>
      <c r="BY7" s="41">
        <v>392297</v>
      </c>
      <c r="BZ7" s="41">
        <v>402819</v>
      </c>
      <c r="CA7" s="41">
        <v>458322</v>
      </c>
      <c r="CB7" s="41">
        <v>307498</v>
      </c>
      <c r="CC7" s="41">
        <v>306338</v>
      </c>
      <c r="CD7" s="41">
        <v>295033</v>
      </c>
      <c r="CE7" s="41">
        <v>276057</v>
      </c>
      <c r="CF7" s="41">
        <v>262966</v>
      </c>
      <c r="CG7" s="75">
        <v>294790</v>
      </c>
      <c r="CH7" s="138">
        <v>227509</v>
      </c>
      <c r="CI7" s="75">
        <v>226987</v>
      </c>
      <c r="CJ7" s="75">
        <v>309873</v>
      </c>
      <c r="CK7" s="75">
        <v>307380</v>
      </c>
      <c r="CL7" s="75">
        <v>334537</v>
      </c>
      <c r="CM7" s="75">
        <v>369774</v>
      </c>
      <c r="CN7" s="75">
        <v>330451</v>
      </c>
      <c r="CO7" s="75">
        <v>359993</v>
      </c>
      <c r="CP7" s="75">
        <v>316226</v>
      </c>
      <c r="CQ7" s="75">
        <v>292105</v>
      </c>
      <c r="CR7" s="75">
        <v>279673</v>
      </c>
      <c r="CS7" s="139">
        <v>295618</v>
      </c>
      <c r="CT7" s="41">
        <v>235829</v>
      </c>
      <c r="CU7" s="41">
        <v>257603</v>
      </c>
      <c r="CV7" s="41">
        <v>321117</v>
      </c>
      <c r="CW7" s="41">
        <v>332772</v>
      </c>
      <c r="CX7" s="41">
        <v>382338</v>
      </c>
      <c r="CY7" s="41">
        <v>394385</v>
      </c>
      <c r="CZ7" s="41">
        <v>374893</v>
      </c>
      <c r="DA7" s="75">
        <v>399402</v>
      </c>
      <c r="DB7" s="41">
        <v>329850</v>
      </c>
      <c r="DC7" s="41">
        <v>354430</v>
      </c>
      <c r="DD7" s="41">
        <v>324033</v>
      </c>
      <c r="DE7" s="41">
        <v>316785</v>
      </c>
      <c r="DF7" s="138">
        <v>276590</v>
      </c>
      <c r="DG7" s="75">
        <v>275422</v>
      </c>
      <c r="DH7" s="75">
        <v>349473</v>
      </c>
      <c r="DI7" s="75">
        <v>392088</v>
      </c>
      <c r="DJ7" s="75">
        <v>442431</v>
      </c>
      <c r="DK7" s="75">
        <v>443980</v>
      </c>
      <c r="DL7" s="75">
        <v>477406</v>
      </c>
      <c r="DM7" s="75">
        <v>465697</v>
      </c>
      <c r="DN7" s="75">
        <v>396583</v>
      </c>
      <c r="DO7" s="75">
        <v>391649</v>
      </c>
      <c r="DP7" s="75">
        <v>332506</v>
      </c>
      <c r="DQ7" s="139">
        <v>342301</v>
      </c>
      <c r="DR7" s="41">
        <v>277237</v>
      </c>
      <c r="DS7" s="41">
        <v>274969</v>
      </c>
      <c r="DT7" s="41">
        <v>346644</v>
      </c>
      <c r="DU7" s="75">
        <v>392192</v>
      </c>
      <c r="DV7" s="41">
        <v>437625</v>
      </c>
      <c r="DW7" s="41">
        <v>467442</v>
      </c>
      <c r="DX7" s="41">
        <v>472327</v>
      </c>
      <c r="DY7" s="41">
        <v>445981</v>
      </c>
      <c r="DZ7" s="41">
        <v>419688</v>
      </c>
      <c r="EA7" s="41">
        <v>426207</v>
      </c>
      <c r="EB7" s="41">
        <v>331904</v>
      </c>
      <c r="EC7" s="41">
        <v>377586</v>
      </c>
      <c r="ED7" s="138">
        <v>278861</v>
      </c>
      <c r="EE7" s="75">
        <v>291526</v>
      </c>
      <c r="EF7" s="75">
        <v>404735</v>
      </c>
      <c r="EG7" s="75">
        <v>437796</v>
      </c>
      <c r="EH7" s="75">
        <v>469838</v>
      </c>
      <c r="EI7" s="75">
        <v>550193</v>
      </c>
      <c r="EJ7" s="75">
        <v>548109</v>
      </c>
      <c r="EK7" s="75">
        <v>498004</v>
      </c>
      <c r="EL7" s="75">
        <v>474625</v>
      </c>
      <c r="EM7" s="75">
        <v>449465</v>
      </c>
      <c r="EN7" s="75">
        <v>356079</v>
      </c>
      <c r="EO7" s="75">
        <v>422061</v>
      </c>
    </row>
    <row r="8" spans="1:146" x14ac:dyDescent="0.25">
      <c r="A8" s="59" t="s">
        <v>43</v>
      </c>
      <c r="B8" s="41">
        <v>337530</v>
      </c>
      <c r="C8" s="41">
        <v>369992</v>
      </c>
      <c r="D8" s="41">
        <v>510085</v>
      </c>
      <c r="E8" s="41">
        <v>555456</v>
      </c>
      <c r="F8" s="41">
        <v>576668</v>
      </c>
      <c r="G8" s="41">
        <v>675316</v>
      </c>
      <c r="H8" s="41">
        <v>626248</v>
      </c>
      <c r="I8" s="41">
        <v>620096</v>
      </c>
      <c r="J8" s="41">
        <v>559509</v>
      </c>
      <c r="K8" s="41">
        <v>543615</v>
      </c>
      <c r="L8" s="41">
        <v>516546</v>
      </c>
      <c r="M8" s="41">
        <v>545875</v>
      </c>
      <c r="N8" s="138">
        <v>394911</v>
      </c>
      <c r="O8" s="75">
        <v>427402</v>
      </c>
      <c r="P8" s="75">
        <v>598999</v>
      </c>
      <c r="Q8" s="75">
        <v>615178</v>
      </c>
      <c r="R8" s="75">
        <v>668462</v>
      </c>
      <c r="S8" s="75">
        <v>766384</v>
      </c>
      <c r="T8" s="75">
        <v>696205</v>
      </c>
      <c r="U8" s="75">
        <v>760201</v>
      </c>
      <c r="V8" s="75">
        <v>687713</v>
      </c>
      <c r="W8" s="75">
        <v>607411</v>
      </c>
      <c r="X8" s="75">
        <v>584936</v>
      </c>
      <c r="Y8" s="139">
        <v>582699</v>
      </c>
      <c r="Z8" s="41">
        <v>423341</v>
      </c>
      <c r="AA8" s="41">
        <v>456007</v>
      </c>
      <c r="AB8" s="41">
        <v>627104</v>
      </c>
      <c r="AC8" s="41">
        <v>560227</v>
      </c>
      <c r="AD8" s="41">
        <v>660787</v>
      </c>
      <c r="AE8" s="41">
        <v>712837</v>
      </c>
      <c r="AF8" s="41">
        <v>592133</v>
      </c>
      <c r="AG8" s="41">
        <v>650188</v>
      </c>
      <c r="AH8" s="41">
        <v>556139</v>
      </c>
      <c r="AI8" s="41">
        <v>527446</v>
      </c>
      <c r="AJ8" s="41">
        <v>491125</v>
      </c>
      <c r="AK8" s="41">
        <v>482988</v>
      </c>
      <c r="AL8" s="138">
        <v>348777</v>
      </c>
      <c r="AM8" s="75">
        <v>361354</v>
      </c>
      <c r="AN8" s="75">
        <v>450065</v>
      </c>
      <c r="AO8" s="75">
        <v>421005</v>
      </c>
      <c r="AP8" s="75">
        <v>468846</v>
      </c>
      <c r="AQ8" s="75">
        <v>486944</v>
      </c>
      <c r="AR8" s="75">
        <v>441795</v>
      </c>
      <c r="AS8" s="75">
        <v>453664</v>
      </c>
      <c r="AT8" s="75">
        <v>326901</v>
      </c>
      <c r="AU8" s="75">
        <v>330108</v>
      </c>
      <c r="AV8" s="75">
        <v>299771</v>
      </c>
      <c r="AW8" s="139">
        <v>274037</v>
      </c>
      <c r="AX8" s="41">
        <v>206478</v>
      </c>
      <c r="AY8" s="41">
        <v>230724</v>
      </c>
      <c r="AZ8" s="41">
        <v>266230</v>
      </c>
      <c r="BA8" s="41">
        <v>281168</v>
      </c>
      <c r="BB8" s="41">
        <v>311057</v>
      </c>
      <c r="BC8" s="41">
        <v>321371</v>
      </c>
      <c r="BD8" s="41">
        <v>314277</v>
      </c>
      <c r="BE8" s="41">
        <v>296043</v>
      </c>
      <c r="BF8" s="41">
        <v>272560</v>
      </c>
      <c r="BG8" s="41">
        <v>252066</v>
      </c>
      <c r="BH8" s="41">
        <v>183761</v>
      </c>
      <c r="BI8" s="41">
        <v>202965</v>
      </c>
      <c r="BJ8" s="138">
        <v>139351</v>
      </c>
      <c r="BK8" s="75">
        <v>155120</v>
      </c>
      <c r="BL8" s="75">
        <v>200408</v>
      </c>
      <c r="BM8" s="75">
        <v>211477</v>
      </c>
      <c r="BN8" s="75">
        <v>233256</v>
      </c>
      <c r="BO8" s="75">
        <v>282803</v>
      </c>
      <c r="BP8" s="75">
        <v>292419</v>
      </c>
      <c r="BQ8" s="75">
        <v>262912</v>
      </c>
      <c r="BR8" s="75">
        <v>258261</v>
      </c>
      <c r="BS8" s="75">
        <v>274879</v>
      </c>
      <c r="BT8" s="75">
        <v>261748</v>
      </c>
      <c r="BU8" s="139">
        <v>220305</v>
      </c>
      <c r="BV8" s="41">
        <v>141432</v>
      </c>
      <c r="BW8" s="41">
        <v>153344</v>
      </c>
      <c r="BX8" s="41">
        <v>231703</v>
      </c>
      <c r="BY8" s="41">
        <v>264936</v>
      </c>
      <c r="BZ8" s="41">
        <v>279663</v>
      </c>
      <c r="CA8" s="41">
        <v>326766</v>
      </c>
      <c r="CB8" s="41">
        <v>197654</v>
      </c>
      <c r="CC8" s="41">
        <v>201229</v>
      </c>
      <c r="CD8" s="41">
        <v>197760</v>
      </c>
      <c r="CE8" s="41">
        <v>181241</v>
      </c>
      <c r="CF8" s="41">
        <v>174472</v>
      </c>
      <c r="CG8" s="41">
        <v>196390</v>
      </c>
      <c r="CH8" s="138">
        <v>137390</v>
      </c>
      <c r="CI8" s="75">
        <v>140229</v>
      </c>
      <c r="CJ8" s="75">
        <v>198552</v>
      </c>
      <c r="CK8" s="75">
        <v>203525</v>
      </c>
      <c r="CL8" s="75">
        <v>222712</v>
      </c>
      <c r="CM8" s="75">
        <v>255580</v>
      </c>
      <c r="CN8" s="75">
        <v>227660</v>
      </c>
      <c r="CO8" s="75">
        <v>243056</v>
      </c>
      <c r="CP8" s="75">
        <v>216837</v>
      </c>
      <c r="CQ8" s="75">
        <v>195551</v>
      </c>
      <c r="CR8" s="75">
        <v>187610</v>
      </c>
      <c r="CS8" s="139">
        <v>201459</v>
      </c>
      <c r="CT8" s="41">
        <v>146321</v>
      </c>
      <c r="CU8" s="41">
        <v>163040</v>
      </c>
      <c r="CV8" s="41">
        <v>215423</v>
      </c>
      <c r="CW8" s="41">
        <v>223386</v>
      </c>
      <c r="CX8" s="41">
        <v>263761</v>
      </c>
      <c r="CY8" s="41">
        <v>278325</v>
      </c>
      <c r="CZ8" s="41">
        <v>258743</v>
      </c>
      <c r="DA8" s="41">
        <v>279364</v>
      </c>
      <c r="DB8" s="41">
        <v>226936</v>
      </c>
      <c r="DC8" s="41">
        <v>240761</v>
      </c>
      <c r="DD8" s="41">
        <v>225910</v>
      </c>
      <c r="DE8" s="41">
        <v>219758</v>
      </c>
      <c r="DF8" s="138">
        <v>174204</v>
      </c>
      <c r="DG8" s="75">
        <v>176915</v>
      </c>
      <c r="DH8" s="75">
        <v>235451</v>
      </c>
      <c r="DI8" s="75">
        <v>263850</v>
      </c>
      <c r="DJ8" s="75">
        <v>309768</v>
      </c>
      <c r="DK8" s="75">
        <v>313641</v>
      </c>
      <c r="DL8" s="75">
        <v>330042</v>
      </c>
      <c r="DM8" s="75">
        <v>325416</v>
      </c>
      <c r="DN8" s="75">
        <v>271334</v>
      </c>
      <c r="DO8" s="75">
        <v>265158</v>
      </c>
      <c r="DP8" s="75">
        <v>231284</v>
      </c>
      <c r="DQ8" s="139">
        <v>241499</v>
      </c>
      <c r="DR8" s="41">
        <v>176282</v>
      </c>
      <c r="DS8" s="41">
        <v>176800</v>
      </c>
      <c r="DT8" s="41">
        <v>230290</v>
      </c>
      <c r="DU8" s="41">
        <v>263323</v>
      </c>
      <c r="DV8" s="41">
        <v>308053</v>
      </c>
      <c r="DW8" s="41">
        <v>333886</v>
      </c>
      <c r="DX8" s="41">
        <v>334243</v>
      </c>
      <c r="DY8" s="41">
        <v>318106</v>
      </c>
      <c r="DZ8" s="41">
        <v>292441</v>
      </c>
      <c r="EA8" s="41">
        <v>298305</v>
      </c>
      <c r="EB8" s="41">
        <v>235846</v>
      </c>
      <c r="EC8" s="41">
        <v>273781</v>
      </c>
      <c r="ED8" s="138">
        <v>185104</v>
      </c>
      <c r="EE8" s="75">
        <v>198584</v>
      </c>
      <c r="EF8" s="75">
        <v>281277</v>
      </c>
      <c r="EG8" s="75">
        <v>306457</v>
      </c>
      <c r="EH8" s="75">
        <v>339395</v>
      </c>
      <c r="EI8" s="75">
        <v>400301</v>
      </c>
      <c r="EJ8" s="75">
        <v>396008</v>
      </c>
      <c r="EK8" s="75">
        <v>355871</v>
      </c>
      <c r="EL8" s="75">
        <v>338023</v>
      </c>
      <c r="EM8" s="75">
        <v>315426</v>
      </c>
      <c r="EN8" s="75">
        <v>243251</v>
      </c>
      <c r="EO8" s="75">
        <v>302257</v>
      </c>
    </row>
    <row r="9" spans="1:146" x14ac:dyDescent="0.25">
      <c r="A9" s="60" t="s">
        <v>44</v>
      </c>
      <c r="B9" s="41">
        <v>257554</v>
      </c>
      <c r="C9" s="41">
        <v>281833</v>
      </c>
      <c r="D9" s="41">
        <v>387360</v>
      </c>
      <c r="E9" s="41">
        <v>420882</v>
      </c>
      <c r="F9" s="41">
        <v>435972</v>
      </c>
      <c r="G9" s="41">
        <v>512213</v>
      </c>
      <c r="H9" s="41">
        <v>470495</v>
      </c>
      <c r="I9" s="41">
        <v>461234</v>
      </c>
      <c r="J9" s="41">
        <v>409786</v>
      </c>
      <c r="K9" s="41">
        <v>394097</v>
      </c>
      <c r="L9" s="41">
        <v>371326</v>
      </c>
      <c r="M9" s="41">
        <v>386460</v>
      </c>
      <c r="N9" s="138">
        <v>273568</v>
      </c>
      <c r="O9" s="75">
        <v>295260</v>
      </c>
      <c r="P9" s="75">
        <v>410645</v>
      </c>
      <c r="Q9" s="75">
        <v>421364</v>
      </c>
      <c r="R9" s="75">
        <v>457667</v>
      </c>
      <c r="S9" s="75">
        <v>524070</v>
      </c>
      <c r="T9" s="75">
        <v>471763</v>
      </c>
      <c r="U9" s="75">
        <v>508594</v>
      </c>
      <c r="V9" s="75">
        <v>450456</v>
      </c>
      <c r="W9" s="75">
        <v>396662</v>
      </c>
      <c r="X9" s="75">
        <v>378984</v>
      </c>
      <c r="Y9" s="139">
        <v>374530</v>
      </c>
      <c r="Z9" s="41">
        <v>267051</v>
      </c>
      <c r="AA9" s="41">
        <v>292544</v>
      </c>
      <c r="AB9" s="41">
        <v>405310</v>
      </c>
      <c r="AC9" s="41">
        <v>366813</v>
      </c>
      <c r="AD9" s="41">
        <v>437688</v>
      </c>
      <c r="AE9" s="41">
        <v>476826</v>
      </c>
      <c r="AF9" s="41">
        <v>396337</v>
      </c>
      <c r="AG9" s="41">
        <v>432914</v>
      </c>
      <c r="AH9" s="41">
        <v>366236</v>
      </c>
      <c r="AI9" s="41">
        <v>346961</v>
      </c>
      <c r="AJ9" s="41">
        <v>323693</v>
      </c>
      <c r="AK9" s="41">
        <v>316966</v>
      </c>
      <c r="AL9" s="138">
        <v>231149</v>
      </c>
      <c r="AM9" s="75">
        <v>244960</v>
      </c>
      <c r="AN9" s="75">
        <v>313611</v>
      </c>
      <c r="AO9" s="75">
        <v>302920</v>
      </c>
      <c r="AP9" s="75">
        <v>345795</v>
      </c>
      <c r="AQ9" s="75">
        <v>365135</v>
      </c>
      <c r="AR9" s="75">
        <v>333453</v>
      </c>
      <c r="AS9" s="75">
        <v>346330</v>
      </c>
      <c r="AT9" s="75">
        <v>255259</v>
      </c>
      <c r="AU9" s="75">
        <v>260259</v>
      </c>
      <c r="AV9" s="75">
        <v>237668</v>
      </c>
      <c r="AW9" s="139">
        <v>217517</v>
      </c>
      <c r="AX9" s="41">
        <v>163855</v>
      </c>
      <c r="AY9" s="41">
        <v>186018</v>
      </c>
      <c r="AZ9" s="41">
        <v>217385</v>
      </c>
      <c r="BA9" s="41">
        <v>231818</v>
      </c>
      <c r="BB9" s="41">
        <v>259567</v>
      </c>
      <c r="BC9" s="41">
        <v>271961</v>
      </c>
      <c r="BD9" s="41">
        <v>266667</v>
      </c>
      <c r="BE9" s="41">
        <v>251535</v>
      </c>
      <c r="BF9" s="41">
        <v>233678</v>
      </c>
      <c r="BG9" s="41">
        <v>214645</v>
      </c>
      <c r="BH9" s="41">
        <v>157335</v>
      </c>
      <c r="BI9" s="41">
        <v>173975</v>
      </c>
      <c r="BJ9" s="138">
        <v>118558</v>
      </c>
      <c r="BK9" s="75">
        <v>133067</v>
      </c>
      <c r="BL9" s="75">
        <v>173388</v>
      </c>
      <c r="BM9" s="75">
        <v>184653</v>
      </c>
      <c r="BN9" s="75">
        <v>203806</v>
      </c>
      <c r="BO9" s="75">
        <v>249149</v>
      </c>
      <c r="BP9" s="75">
        <v>258528</v>
      </c>
      <c r="BQ9" s="75">
        <v>232747</v>
      </c>
      <c r="BR9" s="75">
        <v>228585</v>
      </c>
      <c r="BS9" s="75">
        <v>244815</v>
      </c>
      <c r="BT9" s="75">
        <v>235422</v>
      </c>
      <c r="BU9" s="139">
        <v>192195</v>
      </c>
      <c r="BV9" s="41">
        <v>121809</v>
      </c>
      <c r="BW9" s="41">
        <v>133100</v>
      </c>
      <c r="BX9" s="41">
        <v>203940</v>
      </c>
      <c r="BY9" s="41">
        <v>235983</v>
      </c>
      <c r="BZ9" s="41">
        <v>250387</v>
      </c>
      <c r="CA9" s="41">
        <v>292990</v>
      </c>
      <c r="CB9" s="41">
        <v>169110</v>
      </c>
      <c r="CC9" s="41">
        <v>172697</v>
      </c>
      <c r="CD9" s="41">
        <v>169439</v>
      </c>
      <c r="CE9" s="41">
        <v>154148</v>
      </c>
      <c r="CF9" s="41">
        <v>148726</v>
      </c>
      <c r="CG9" s="41">
        <v>166004</v>
      </c>
      <c r="CH9" s="138">
        <v>114823</v>
      </c>
      <c r="CI9" s="75">
        <v>117520</v>
      </c>
      <c r="CJ9" s="75">
        <v>167416</v>
      </c>
      <c r="CK9" s="75">
        <v>172752</v>
      </c>
      <c r="CL9" s="75">
        <v>190358</v>
      </c>
      <c r="CM9" s="75">
        <v>219988</v>
      </c>
      <c r="CN9" s="75">
        <v>196454</v>
      </c>
      <c r="CO9" s="75">
        <v>209285</v>
      </c>
      <c r="CP9" s="75">
        <v>186125</v>
      </c>
      <c r="CQ9" s="75">
        <v>167079</v>
      </c>
      <c r="CR9" s="75">
        <v>160013</v>
      </c>
      <c r="CS9" s="139">
        <v>171428</v>
      </c>
      <c r="CT9" s="41">
        <v>122979</v>
      </c>
      <c r="CU9" s="41">
        <v>137150</v>
      </c>
      <c r="CV9" s="41">
        <v>182648</v>
      </c>
      <c r="CW9" s="41">
        <v>190494</v>
      </c>
      <c r="CX9" s="41">
        <v>226257</v>
      </c>
      <c r="CY9" s="41">
        <v>240369</v>
      </c>
      <c r="CZ9" s="41">
        <v>223796</v>
      </c>
      <c r="DA9" s="41">
        <v>240765</v>
      </c>
      <c r="DB9" s="41">
        <v>194388</v>
      </c>
      <c r="DC9" s="41">
        <v>205342</v>
      </c>
      <c r="DD9" s="41">
        <v>192518</v>
      </c>
      <c r="DE9" s="41">
        <v>186024</v>
      </c>
      <c r="DF9" s="138">
        <v>147711</v>
      </c>
      <c r="DG9" s="75">
        <v>149585</v>
      </c>
      <c r="DH9" s="75">
        <v>200359</v>
      </c>
      <c r="DI9" s="75">
        <v>225651</v>
      </c>
      <c r="DJ9" s="75">
        <v>266498</v>
      </c>
      <c r="DK9" s="75">
        <v>272900</v>
      </c>
      <c r="DL9" s="75">
        <v>287642</v>
      </c>
      <c r="DM9" s="75">
        <v>282880</v>
      </c>
      <c r="DN9" s="75">
        <v>234710</v>
      </c>
      <c r="DO9" s="75">
        <v>227588</v>
      </c>
      <c r="DP9" s="75">
        <v>199613</v>
      </c>
      <c r="DQ9" s="139">
        <v>207498</v>
      </c>
      <c r="DR9" s="41">
        <v>150406</v>
      </c>
      <c r="DS9" s="41">
        <v>150821</v>
      </c>
      <c r="DT9" s="41">
        <v>198225</v>
      </c>
      <c r="DU9" s="41">
        <v>227948</v>
      </c>
      <c r="DV9" s="41">
        <v>267855</v>
      </c>
      <c r="DW9" s="41">
        <v>292889</v>
      </c>
      <c r="DX9" s="41">
        <v>292870</v>
      </c>
      <c r="DY9" s="41">
        <v>277511</v>
      </c>
      <c r="DZ9" s="41">
        <v>253482</v>
      </c>
      <c r="EA9" s="41">
        <v>257168</v>
      </c>
      <c r="EB9" s="41">
        <v>204193</v>
      </c>
      <c r="EC9" s="41">
        <v>235633</v>
      </c>
      <c r="ED9" s="138">
        <v>157406</v>
      </c>
      <c r="EE9" s="75">
        <v>170605</v>
      </c>
      <c r="EF9" s="75">
        <v>243871</v>
      </c>
      <c r="EG9" s="75">
        <v>267399</v>
      </c>
      <c r="EH9" s="75">
        <v>298137</v>
      </c>
      <c r="EI9" s="75">
        <v>353674</v>
      </c>
      <c r="EJ9" s="75">
        <v>350122</v>
      </c>
      <c r="EK9" s="75">
        <v>313969</v>
      </c>
      <c r="EL9" s="75">
        <v>296051</v>
      </c>
      <c r="EM9" s="75">
        <v>274116</v>
      </c>
      <c r="EN9" s="75">
        <v>211336</v>
      </c>
      <c r="EO9" s="75">
        <v>262959</v>
      </c>
    </row>
    <row r="10" spans="1:146" x14ac:dyDescent="0.25">
      <c r="A10" s="61" t="s">
        <v>18</v>
      </c>
      <c r="B10" s="41">
        <v>213617</v>
      </c>
      <c r="C10" s="41">
        <v>232605</v>
      </c>
      <c r="D10" s="41">
        <v>321303</v>
      </c>
      <c r="E10" s="41">
        <v>353599</v>
      </c>
      <c r="F10" s="41">
        <v>370077</v>
      </c>
      <c r="G10" s="41">
        <v>441967</v>
      </c>
      <c r="H10" s="41">
        <v>406508</v>
      </c>
      <c r="I10" s="41">
        <v>400098</v>
      </c>
      <c r="J10" s="41">
        <v>356494</v>
      </c>
      <c r="K10" s="41">
        <v>343973</v>
      </c>
      <c r="L10" s="41">
        <v>325691</v>
      </c>
      <c r="M10" s="41">
        <v>340740</v>
      </c>
      <c r="N10" s="138">
        <v>241392</v>
      </c>
      <c r="O10" s="75">
        <v>258649</v>
      </c>
      <c r="P10" s="75">
        <v>361366</v>
      </c>
      <c r="Q10" s="75">
        <v>372279</v>
      </c>
      <c r="R10" s="75">
        <v>406465</v>
      </c>
      <c r="S10" s="75">
        <v>468806</v>
      </c>
      <c r="T10" s="75">
        <v>422002</v>
      </c>
      <c r="U10" s="75">
        <v>456725</v>
      </c>
      <c r="V10" s="75">
        <v>404386</v>
      </c>
      <c r="W10" s="75">
        <v>356127</v>
      </c>
      <c r="X10" s="75">
        <v>340446</v>
      </c>
      <c r="Y10" s="139">
        <v>336555</v>
      </c>
      <c r="Z10" s="41">
        <v>236675</v>
      </c>
      <c r="AA10" s="41">
        <v>255984</v>
      </c>
      <c r="AB10" s="41">
        <v>354501</v>
      </c>
      <c r="AC10" s="41">
        <v>321155</v>
      </c>
      <c r="AD10" s="41">
        <v>384744</v>
      </c>
      <c r="AE10" s="41">
        <v>422883</v>
      </c>
      <c r="AF10" s="41">
        <v>351460</v>
      </c>
      <c r="AG10" s="41">
        <v>384254</v>
      </c>
      <c r="AH10" s="41">
        <v>323992</v>
      </c>
      <c r="AI10" s="41">
        <v>307247</v>
      </c>
      <c r="AJ10" s="41">
        <v>287304</v>
      </c>
      <c r="AK10" s="41">
        <v>281819</v>
      </c>
      <c r="AL10" s="138">
        <v>204717</v>
      </c>
      <c r="AM10" s="75">
        <v>214658</v>
      </c>
      <c r="AN10" s="75">
        <v>273142</v>
      </c>
      <c r="AO10" s="75">
        <v>261968</v>
      </c>
      <c r="AP10" s="75">
        <v>299133</v>
      </c>
      <c r="AQ10" s="75">
        <v>316139</v>
      </c>
      <c r="AR10" s="75">
        <v>286556</v>
      </c>
      <c r="AS10" s="75">
        <v>293518</v>
      </c>
      <c r="AT10" s="75">
        <v>210503</v>
      </c>
      <c r="AU10" s="75">
        <v>211470</v>
      </c>
      <c r="AV10" s="75">
        <v>191954</v>
      </c>
      <c r="AW10" s="139">
        <v>173230</v>
      </c>
      <c r="AX10" s="41">
        <v>126650</v>
      </c>
      <c r="AY10" s="41">
        <v>135901</v>
      </c>
      <c r="AZ10" s="41">
        <v>151135</v>
      </c>
      <c r="BA10" s="41">
        <v>149462</v>
      </c>
      <c r="BB10" s="41">
        <v>160057</v>
      </c>
      <c r="BC10" s="41">
        <v>165800</v>
      </c>
      <c r="BD10" s="41">
        <v>155421</v>
      </c>
      <c r="BE10" s="41">
        <v>140400</v>
      </c>
      <c r="BF10" s="41">
        <v>115558</v>
      </c>
      <c r="BG10" s="41">
        <v>113725</v>
      </c>
      <c r="BH10" s="41">
        <v>80764</v>
      </c>
      <c r="BI10" s="41">
        <v>86553</v>
      </c>
      <c r="BJ10" s="138">
        <v>57760</v>
      </c>
      <c r="BK10" s="75">
        <v>63053</v>
      </c>
      <c r="BL10" s="75">
        <v>78459</v>
      </c>
      <c r="BM10" s="75">
        <v>82272</v>
      </c>
      <c r="BN10" s="75">
        <v>92588</v>
      </c>
      <c r="BO10" s="75">
        <v>113688</v>
      </c>
      <c r="BP10" s="75">
        <v>117054</v>
      </c>
      <c r="BQ10" s="75">
        <v>104910</v>
      </c>
      <c r="BR10" s="75">
        <v>97862</v>
      </c>
      <c r="BS10" s="75">
        <v>101800</v>
      </c>
      <c r="BT10" s="75">
        <v>95199</v>
      </c>
      <c r="BU10" s="139">
        <v>84546</v>
      </c>
      <c r="BV10" s="41">
        <v>54216</v>
      </c>
      <c r="BW10" s="41">
        <v>57094</v>
      </c>
      <c r="BX10" s="41">
        <v>86166</v>
      </c>
      <c r="BY10" s="41">
        <v>99020</v>
      </c>
      <c r="BZ10" s="41">
        <v>109705</v>
      </c>
      <c r="CA10" s="41">
        <v>132985</v>
      </c>
      <c r="CB10" s="41">
        <v>81547</v>
      </c>
      <c r="CC10" s="41">
        <v>83787</v>
      </c>
      <c r="CD10" s="41">
        <v>78888</v>
      </c>
      <c r="CE10" s="41">
        <v>72222</v>
      </c>
      <c r="CF10" s="41">
        <v>70739</v>
      </c>
      <c r="CG10" s="41">
        <v>79124</v>
      </c>
      <c r="CH10" s="138">
        <v>54841</v>
      </c>
      <c r="CI10" s="75">
        <v>54888</v>
      </c>
      <c r="CJ10" s="75">
        <v>75966</v>
      </c>
      <c r="CK10" s="75">
        <v>78388</v>
      </c>
      <c r="CL10" s="75">
        <v>89636</v>
      </c>
      <c r="CM10" s="75">
        <v>110327</v>
      </c>
      <c r="CN10" s="75">
        <v>98204</v>
      </c>
      <c r="CO10" s="75">
        <v>104888</v>
      </c>
      <c r="CP10" s="75">
        <v>90333</v>
      </c>
      <c r="CQ10" s="75">
        <v>81117</v>
      </c>
      <c r="CR10" s="75">
        <v>77541</v>
      </c>
      <c r="CS10" s="139">
        <v>82972</v>
      </c>
      <c r="CT10" s="41">
        <v>59435</v>
      </c>
      <c r="CU10" s="41">
        <v>65746</v>
      </c>
      <c r="CV10" s="41">
        <v>88746</v>
      </c>
      <c r="CW10" s="41">
        <v>96160</v>
      </c>
      <c r="CX10" s="41">
        <v>119515</v>
      </c>
      <c r="CY10" s="41">
        <v>133606</v>
      </c>
      <c r="CZ10" s="41">
        <v>125008</v>
      </c>
      <c r="DA10" s="41">
        <v>133663</v>
      </c>
      <c r="DB10" s="41">
        <v>105880</v>
      </c>
      <c r="DC10" s="41">
        <v>112977</v>
      </c>
      <c r="DD10" s="41">
        <v>106629</v>
      </c>
      <c r="DE10" s="41">
        <v>103993</v>
      </c>
      <c r="DF10" s="138">
        <v>79557</v>
      </c>
      <c r="DG10" s="75">
        <v>81370</v>
      </c>
      <c r="DH10" s="75">
        <v>111442</v>
      </c>
      <c r="DI10" s="75">
        <v>128806.99999999999</v>
      </c>
      <c r="DJ10" s="75">
        <v>159569</v>
      </c>
      <c r="DK10" s="75">
        <v>168909</v>
      </c>
      <c r="DL10" s="75">
        <v>180924</v>
      </c>
      <c r="DM10" s="75">
        <v>178767</v>
      </c>
      <c r="DN10" s="75">
        <v>146142</v>
      </c>
      <c r="DO10" s="75">
        <v>144470</v>
      </c>
      <c r="DP10" s="75">
        <v>122133</v>
      </c>
      <c r="DQ10" s="139">
        <v>128102</v>
      </c>
      <c r="DR10" s="41">
        <v>90512</v>
      </c>
      <c r="DS10" s="41">
        <v>91025</v>
      </c>
      <c r="DT10" s="41">
        <v>119727</v>
      </c>
      <c r="DU10" s="41">
        <v>138276</v>
      </c>
      <c r="DV10" s="41">
        <v>166682</v>
      </c>
      <c r="DW10" s="41">
        <v>186868</v>
      </c>
      <c r="DX10" s="41">
        <v>185527</v>
      </c>
      <c r="DY10" s="41">
        <v>175423</v>
      </c>
      <c r="DZ10" s="41">
        <v>156842</v>
      </c>
      <c r="EA10" s="41">
        <v>158484</v>
      </c>
      <c r="EB10" s="41">
        <v>123959</v>
      </c>
      <c r="EC10" s="41">
        <v>144818</v>
      </c>
      <c r="ED10" s="138">
        <v>96691</v>
      </c>
      <c r="EE10" s="75">
        <v>101146</v>
      </c>
      <c r="EF10" s="75">
        <v>141294</v>
      </c>
      <c r="EG10" s="75">
        <v>154915</v>
      </c>
      <c r="EH10" s="75">
        <v>177445</v>
      </c>
      <c r="EI10" s="75">
        <v>213367</v>
      </c>
      <c r="EJ10" s="75">
        <v>209833</v>
      </c>
      <c r="EK10" s="75">
        <v>186753</v>
      </c>
      <c r="EL10" s="75">
        <v>173445</v>
      </c>
      <c r="EM10" s="75">
        <v>160585</v>
      </c>
      <c r="EN10" s="75">
        <v>123963</v>
      </c>
      <c r="EO10" s="75">
        <v>154653</v>
      </c>
    </row>
    <row r="11" spans="1:146" x14ac:dyDescent="0.25">
      <c r="A11" s="61" t="s">
        <v>51</v>
      </c>
      <c r="B11" s="41">
        <v>36455</v>
      </c>
      <c r="C11" s="41">
        <v>40586</v>
      </c>
      <c r="D11" s="41">
        <v>54042</v>
      </c>
      <c r="E11" s="41">
        <v>55441</v>
      </c>
      <c r="F11" s="41">
        <v>53985</v>
      </c>
      <c r="G11" s="41">
        <v>57470</v>
      </c>
      <c r="H11" s="41">
        <v>51873</v>
      </c>
      <c r="I11" s="41">
        <v>49048</v>
      </c>
      <c r="J11" s="41">
        <v>42400</v>
      </c>
      <c r="K11" s="41">
        <v>39109</v>
      </c>
      <c r="L11" s="41">
        <v>36049</v>
      </c>
      <c r="M11" s="41">
        <v>36486</v>
      </c>
      <c r="N11" s="138">
        <v>24227</v>
      </c>
      <c r="O11" s="75">
        <v>27949</v>
      </c>
      <c r="P11" s="75">
        <v>37988</v>
      </c>
      <c r="Q11" s="75">
        <v>37572</v>
      </c>
      <c r="R11" s="75">
        <v>39343</v>
      </c>
      <c r="S11" s="75">
        <v>42624</v>
      </c>
      <c r="T11" s="75">
        <v>38428</v>
      </c>
      <c r="U11" s="75">
        <v>39490</v>
      </c>
      <c r="V11" s="75">
        <v>34763</v>
      </c>
      <c r="W11" s="75">
        <v>30046</v>
      </c>
      <c r="X11" s="75">
        <v>29199</v>
      </c>
      <c r="Y11" s="139">
        <v>29160</v>
      </c>
      <c r="Z11" s="41">
        <v>21449</v>
      </c>
      <c r="AA11" s="41">
        <v>26974</v>
      </c>
      <c r="AB11" s="41">
        <v>38229</v>
      </c>
      <c r="AC11" s="41">
        <v>34472</v>
      </c>
      <c r="AD11" s="41">
        <v>40186</v>
      </c>
      <c r="AE11" s="41">
        <v>41250</v>
      </c>
      <c r="AF11" s="41">
        <v>33961</v>
      </c>
      <c r="AG11" s="41">
        <v>36063</v>
      </c>
      <c r="AH11" s="41">
        <v>31009</v>
      </c>
      <c r="AI11" s="41">
        <v>28724</v>
      </c>
      <c r="AJ11" s="41">
        <v>26765</v>
      </c>
      <c r="AK11" s="41">
        <v>26567</v>
      </c>
      <c r="AL11" s="138">
        <v>18890</v>
      </c>
      <c r="AM11" s="75">
        <v>21907</v>
      </c>
      <c r="AN11" s="75">
        <v>29383</v>
      </c>
      <c r="AO11" s="75">
        <v>29778</v>
      </c>
      <c r="AP11" s="75">
        <v>34534</v>
      </c>
      <c r="AQ11" s="75">
        <v>37191</v>
      </c>
      <c r="AR11" s="75">
        <v>36048</v>
      </c>
      <c r="AS11" s="75">
        <v>40402</v>
      </c>
      <c r="AT11" s="75">
        <v>34698</v>
      </c>
      <c r="AU11" s="75">
        <v>38115</v>
      </c>
      <c r="AV11" s="75">
        <v>36546</v>
      </c>
      <c r="AW11" s="139">
        <v>36428</v>
      </c>
      <c r="AX11" s="41">
        <v>31179</v>
      </c>
      <c r="AY11" s="41">
        <v>42864</v>
      </c>
      <c r="AZ11" s="41">
        <v>57768</v>
      </c>
      <c r="BA11" s="41">
        <v>73233</v>
      </c>
      <c r="BB11" s="41">
        <v>90102</v>
      </c>
      <c r="BC11" s="41">
        <v>96930</v>
      </c>
      <c r="BD11" s="41">
        <v>101857</v>
      </c>
      <c r="BE11" s="41">
        <v>102041</v>
      </c>
      <c r="BF11" s="41">
        <v>109584</v>
      </c>
      <c r="BG11" s="41">
        <v>92367</v>
      </c>
      <c r="BH11" s="41">
        <v>70773</v>
      </c>
      <c r="BI11" s="41">
        <v>82526</v>
      </c>
      <c r="BJ11" s="138">
        <v>57428</v>
      </c>
      <c r="BK11" s="75">
        <v>66083</v>
      </c>
      <c r="BL11" s="75">
        <v>89801</v>
      </c>
      <c r="BM11" s="75">
        <v>97256</v>
      </c>
      <c r="BN11" s="75">
        <v>105780</v>
      </c>
      <c r="BO11" s="75">
        <v>129370</v>
      </c>
      <c r="BP11" s="75">
        <v>135186</v>
      </c>
      <c r="BQ11" s="75">
        <v>122024</v>
      </c>
      <c r="BR11" s="75">
        <v>124692</v>
      </c>
      <c r="BS11" s="75">
        <v>137047</v>
      </c>
      <c r="BT11" s="75">
        <v>134756</v>
      </c>
      <c r="BU11" s="139">
        <v>102467</v>
      </c>
      <c r="BV11" s="41">
        <v>63962</v>
      </c>
      <c r="BW11" s="41">
        <v>71891</v>
      </c>
      <c r="BX11" s="41">
        <v>111596</v>
      </c>
      <c r="BY11" s="41">
        <v>129901</v>
      </c>
      <c r="BZ11" s="41">
        <v>134442</v>
      </c>
      <c r="CA11" s="41">
        <v>152495</v>
      </c>
      <c r="CB11" s="41">
        <v>82717</v>
      </c>
      <c r="CC11" s="41">
        <v>83942</v>
      </c>
      <c r="CD11" s="41">
        <v>85691</v>
      </c>
      <c r="CE11" s="41">
        <v>77562</v>
      </c>
      <c r="CF11" s="41">
        <v>74035</v>
      </c>
      <c r="CG11" s="41">
        <v>83049</v>
      </c>
      <c r="CH11" s="138">
        <v>57094</v>
      </c>
      <c r="CI11" s="75">
        <v>59212</v>
      </c>
      <c r="CJ11" s="75">
        <v>86400</v>
      </c>
      <c r="CK11" s="75">
        <v>89555</v>
      </c>
      <c r="CL11" s="75">
        <v>95682</v>
      </c>
      <c r="CM11" s="75">
        <v>104168</v>
      </c>
      <c r="CN11" s="75">
        <v>93514</v>
      </c>
      <c r="CO11" s="75">
        <v>99145</v>
      </c>
      <c r="CP11" s="75">
        <v>90818</v>
      </c>
      <c r="CQ11" s="75">
        <v>81261</v>
      </c>
      <c r="CR11" s="75">
        <v>78069</v>
      </c>
      <c r="CS11" s="139">
        <v>84458</v>
      </c>
      <c r="CT11" s="41">
        <v>60059</v>
      </c>
      <c r="CU11" s="41">
        <v>66967</v>
      </c>
      <c r="CV11" s="41">
        <v>88432</v>
      </c>
      <c r="CW11" s="41">
        <v>89243</v>
      </c>
      <c r="CX11" s="41">
        <v>101100</v>
      </c>
      <c r="CY11" s="41">
        <v>101257</v>
      </c>
      <c r="CZ11" s="41">
        <v>93709</v>
      </c>
      <c r="DA11" s="41">
        <v>101602</v>
      </c>
      <c r="DB11" s="41">
        <v>83681</v>
      </c>
      <c r="DC11" s="41">
        <v>87055</v>
      </c>
      <c r="DD11" s="41">
        <v>81320</v>
      </c>
      <c r="DE11" s="41">
        <v>78501</v>
      </c>
      <c r="DF11" s="138">
        <v>64433.000000000007</v>
      </c>
      <c r="DG11" s="75">
        <v>63863</v>
      </c>
      <c r="DH11" s="75">
        <v>83323</v>
      </c>
      <c r="DI11" s="75">
        <v>91108</v>
      </c>
      <c r="DJ11" s="75">
        <v>100766</v>
      </c>
      <c r="DK11" s="75">
        <v>98202</v>
      </c>
      <c r="DL11" s="75">
        <v>100883</v>
      </c>
      <c r="DM11" s="75">
        <v>97671</v>
      </c>
      <c r="DN11" s="75">
        <v>82928</v>
      </c>
      <c r="DO11" s="75">
        <v>76887</v>
      </c>
      <c r="DP11" s="75">
        <v>72411</v>
      </c>
      <c r="DQ11" s="139">
        <v>74948</v>
      </c>
      <c r="DR11" s="41">
        <v>56402</v>
      </c>
      <c r="DS11" s="41">
        <v>55848</v>
      </c>
      <c r="DT11" s="41">
        <v>73098</v>
      </c>
      <c r="DU11" s="41">
        <v>83766</v>
      </c>
      <c r="DV11" s="41">
        <v>94645</v>
      </c>
      <c r="DW11" s="41">
        <v>99726</v>
      </c>
      <c r="DX11" s="41">
        <v>100964</v>
      </c>
      <c r="DY11" s="41">
        <v>95624</v>
      </c>
      <c r="DZ11" s="41">
        <v>90519</v>
      </c>
      <c r="EA11" s="41">
        <v>92117</v>
      </c>
      <c r="EB11" s="41">
        <v>75210</v>
      </c>
      <c r="EC11" s="41">
        <v>85394</v>
      </c>
      <c r="ED11" s="138">
        <v>56466</v>
      </c>
      <c r="EE11" s="75">
        <v>65009</v>
      </c>
      <c r="EF11" s="75">
        <v>96451</v>
      </c>
      <c r="EG11" s="75">
        <v>105893</v>
      </c>
      <c r="EH11" s="75">
        <v>114056</v>
      </c>
      <c r="EI11" s="75">
        <v>132704</v>
      </c>
      <c r="EJ11" s="75">
        <v>132732</v>
      </c>
      <c r="EK11" s="75">
        <v>120217</v>
      </c>
      <c r="EL11" s="75">
        <v>115590</v>
      </c>
      <c r="EM11" s="75">
        <v>106494</v>
      </c>
      <c r="EN11" s="75">
        <v>81839</v>
      </c>
      <c r="EO11" s="75">
        <v>102169</v>
      </c>
    </row>
    <row r="12" spans="1:146" x14ac:dyDescent="0.25">
      <c r="A12" s="62" t="s">
        <v>26</v>
      </c>
      <c r="B12" s="52">
        <v>76.5080235907283</v>
      </c>
      <c r="C12" s="52">
        <v>76.257822894594199</v>
      </c>
      <c r="D12" s="52">
        <v>76.351726434995001</v>
      </c>
      <c r="E12" s="52">
        <v>76.062841579336592</v>
      </c>
      <c r="F12" s="52">
        <v>74.980087061220715</v>
      </c>
      <c r="G12" s="52">
        <v>74.261353749782501</v>
      </c>
      <c r="H12" s="52">
        <v>73.512231796888557</v>
      </c>
      <c r="I12" s="52">
        <v>73.530011417387044</v>
      </c>
      <c r="J12" s="52">
        <v>73.433962264150949</v>
      </c>
      <c r="K12" s="52">
        <v>73.440895957452256</v>
      </c>
      <c r="L12" s="52">
        <v>73.375128297594941</v>
      </c>
      <c r="M12" s="140">
        <v>72.060516362440381</v>
      </c>
      <c r="N12" s="52">
        <v>70.54525942130681</v>
      </c>
      <c r="O12" s="52">
        <v>70.542774338974567</v>
      </c>
      <c r="P12" s="52">
        <v>70.580183215752342</v>
      </c>
      <c r="Q12" s="52">
        <v>69.969658256148193</v>
      </c>
      <c r="R12" s="52">
        <v>69.407518491218255</v>
      </c>
      <c r="S12" s="52">
        <v>68.212743993993996</v>
      </c>
      <c r="T12" s="52">
        <v>67.861975642760484</v>
      </c>
      <c r="U12" s="52">
        <v>67.480374778424917</v>
      </c>
      <c r="V12" s="52">
        <v>66.938986853838855</v>
      </c>
      <c r="W12" s="52">
        <v>67.679558011049721</v>
      </c>
      <c r="X12" s="52">
        <v>66.882427480393162</v>
      </c>
      <c r="Y12" s="140">
        <v>66.848422496570649</v>
      </c>
      <c r="Z12" s="52">
        <v>66.623152594526545</v>
      </c>
      <c r="AA12" s="52">
        <v>68.169348261288647</v>
      </c>
      <c r="AB12" s="52">
        <v>68.351251667582204</v>
      </c>
      <c r="AC12" s="52">
        <v>68.243792063123692</v>
      </c>
      <c r="AD12" s="52">
        <v>67.227392624297025</v>
      </c>
      <c r="AE12" s="52">
        <v>65.740606060606055</v>
      </c>
      <c r="AF12" s="52">
        <v>65.551662200759694</v>
      </c>
      <c r="AG12" s="52">
        <v>64.961317694035444</v>
      </c>
      <c r="AH12" s="52">
        <v>64.790867167596502</v>
      </c>
      <c r="AI12" s="52">
        <v>64.106670380169888</v>
      </c>
      <c r="AJ12" s="52">
        <v>64.416215206426301</v>
      </c>
      <c r="AK12" s="140">
        <v>62.905107840554074</v>
      </c>
      <c r="AL12" s="52">
        <v>61.217575436739018</v>
      </c>
      <c r="AM12" s="52">
        <v>62.769890902451273</v>
      </c>
      <c r="AN12" s="52">
        <v>63.955348330667391</v>
      </c>
      <c r="AO12" s="52">
        <v>63.587212035731078</v>
      </c>
      <c r="AP12" s="52">
        <v>63.864597208548098</v>
      </c>
      <c r="AQ12" s="52">
        <v>63.665940684574224</v>
      </c>
      <c r="AR12" s="52">
        <v>64.821904127829555</v>
      </c>
      <c r="AS12" s="52">
        <v>66.08088708479778</v>
      </c>
      <c r="AT12" s="52">
        <v>67.583146002651446</v>
      </c>
      <c r="AU12" s="52">
        <v>68.870523415977956</v>
      </c>
      <c r="AV12" s="52">
        <v>68.776336671591963</v>
      </c>
      <c r="AW12" s="140">
        <v>69.592072032502472</v>
      </c>
      <c r="AX12" s="52">
        <v>70.640495205106006</v>
      </c>
      <c r="AY12" s="52">
        <v>73.103303471444562</v>
      </c>
      <c r="AZ12" s="52">
        <v>75.458731477634672</v>
      </c>
      <c r="BA12" s="52">
        <v>78.116422924091594</v>
      </c>
      <c r="BB12" s="52">
        <v>79.290137843777046</v>
      </c>
      <c r="BC12" s="52">
        <v>79.235530795419379</v>
      </c>
      <c r="BD12" s="52">
        <v>79.796184847384083</v>
      </c>
      <c r="BE12" s="52">
        <v>80.507835085896843</v>
      </c>
      <c r="BF12" s="52">
        <v>83.608008468389542</v>
      </c>
      <c r="BG12" s="52">
        <v>78.968679290222695</v>
      </c>
      <c r="BH12" s="52">
        <v>78.385825102793433</v>
      </c>
      <c r="BI12" s="140">
        <v>78.532826018466906</v>
      </c>
      <c r="BJ12" s="52">
        <v>77.455248310928468</v>
      </c>
      <c r="BK12" s="52">
        <v>76.883616058592978</v>
      </c>
      <c r="BL12" s="52">
        <v>77.834322557655256</v>
      </c>
      <c r="BM12" s="52">
        <v>77.59007156370815</v>
      </c>
      <c r="BN12" s="52">
        <v>76.9294762715069</v>
      </c>
      <c r="BO12" s="52">
        <v>76.888768648063689</v>
      </c>
      <c r="BP12" s="52">
        <v>76.688414480789433</v>
      </c>
      <c r="BQ12" s="52">
        <v>76.824231298760893</v>
      </c>
      <c r="BR12" s="52">
        <v>76.903089211817914</v>
      </c>
      <c r="BS12" s="52">
        <v>77.685027764197685</v>
      </c>
      <c r="BT12" s="52">
        <v>77.453323043129799</v>
      </c>
      <c r="BU12" s="140">
        <v>75.468199517893567</v>
      </c>
      <c r="BV12" s="52">
        <v>75.025796566711492</v>
      </c>
      <c r="BW12" s="52">
        <v>76.044289271257881</v>
      </c>
      <c r="BX12" s="52">
        <v>76.693609089931542</v>
      </c>
      <c r="BY12" s="52">
        <v>76.449757892548945</v>
      </c>
      <c r="BZ12" s="52">
        <v>80.311956085151962</v>
      </c>
      <c r="CA12" s="52">
        <v>81.695793304698512</v>
      </c>
      <c r="CB12" s="52">
        <v>77.981551555303028</v>
      </c>
      <c r="CC12" s="52">
        <v>77.661957065592915</v>
      </c>
      <c r="CD12" s="52">
        <v>77.528561925989891</v>
      </c>
      <c r="CE12" s="52">
        <v>76.27446429952812</v>
      </c>
      <c r="CF12" s="52">
        <v>74.320253933950156</v>
      </c>
      <c r="CG12" s="140">
        <v>73.508410697299183</v>
      </c>
      <c r="CH12" s="52">
        <v>72.312327039618879</v>
      </c>
      <c r="CI12" s="52">
        <v>72.995338782679184</v>
      </c>
      <c r="CJ12" s="52">
        <v>73.334490740740748</v>
      </c>
      <c r="CK12" s="52">
        <v>73.167327340740329</v>
      </c>
      <c r="CL12" s="52">
        <v>72.597771785706826</v>
      </c>
      <c r="CM12" s="52">
        <v>70.699255049535367</v>
      </c>
      <c r="CN12" s="52">
        <v>69.776717924588837</v>
      </c>
      <c r="CO12" s="52">
        <v>69.018104796005844</v>
      </c>
      <c r="CP12" s="52">
        <v>68.092228412869702</v>
      </c>
      <c r="CQ12" s="52">
        <v>70.096356185624103</v>
      </c>
      <c r="CR12" s="52">
        <v>69.836939117959759</v>
      </c>
      <c r="CS12" s="140">
        <v>69.633427265623155</v>
      </c>
      <c r="CT12" s="52">
        <v>70.304200869145347</v>
      </c>
      <c r="CU12" s="52">
        <v>69.997162781668578</v>
      </c>
      <c r="CV12" s="52">
        <v>70.873665641396784</v>
      </c>
      <c r="CW12" s="52">
        <v>70.63635243100299</v>
      </c>
      <c r="CX12" s="52">
        <v>69.139465875370917</v>
      </c>
      <c r="CY12" s="52">
        <v>67.588413640538434</v>
      </c>
      <c r="CZ12" s="52">
        <v>66.824958115015633</v>
      </c>
      <c r="DA12" s="52">
        <v>66.436684317237848</v>
      </c>
      <c r="DB12" s="52">
        <v>65.606290555801195</v>
      </c>
      <c r="DC12" s="52">
        <v>67.118488311986681</v>
      </c>
      <c r="DD12" s="52">
        <v>66.908509591736347</v>
      </c>
      <c r="DE12" s="140">
        <v>66.084508477599016</v>
      </c>
      <c r="DF12" s="52">
        <v>65.351605543743091</v>
      </c>
      <c r="DG12" s="52">
        <v>65.270970671593872</v>
      </c>
      <c r="DH12" s="52">
        <v>65.463317451363977</v>
      </c>
      <c r="DI12" s="52">
        <v>65.588093251964708</v>
      </c>
      <c r="DJ12" s="52">
        <v>64.394736319790397</v>
      </c>
      <c r="DK12" s="52">
        <v>62.986497220015885</v>
      </c>
      <c r="DL12" s="52">
        <v>61.302697183866471</v>
      </c>
      <c r="DM12" s="52">
        <v>59.836594280799822</v>
      </c>
      <c r="DN12" s="52">
        <v>59.579394173258734</v>
      </c>
      <c r="DO12" s="52">
        <v>64.96937063482774</v>
      </c>
      <c r="DP12" s="52">
        <v>59.720208255651762</v>
      </c>
      <c r="DQ12" s="140">
        <v>59.522602337620746</v>
      </c>
      <c r="DR12" s="52">
        <v>57.974894507286969</v>
      </c>
      <c r="DS12" s="52">
        <v>58.954662655779977</v>
      </c>
      <c r="DT12" s="52">
        <v>59.33814878656051</v>
      </c>
      <c r="DU12" s="52">
        <v>60.181935391447603</v>
      </c>
      <c r="DV12" s="52">
        <v>59.481219293148079</v>
      </c>
      <c r="DW12" s="52">
        <v>58.524356737460643</v>
      </c>
      <c r="DX12" s="52">
        <v>58.580286042549822</v>
      </c>
      <c r="DY12" s="52">
        <v>57.747009119049608</v>
      </c>
      <c r="DZ12" s="52">
        <v>56.989140401462677</v>
      </c>
      <c r="EA12" s="52">
        <v>57.724415688743662</v>
      </c>
      <c r="EB12" s="52">
        <v>56.243850551788327</v>
      </c>
      <c r="EC12" s="140">
        <v>58.056772138557747</v>
      </c>
      <c r="ED12" s="52">
        <v>55.975277157935757</v>
      </c>
      <c r="EE12" s="52">
        <v>60.985402021258594</v>
      </c>
      <c r="EF12" s="52">
        <v>64.105089631004347</v>
      </c>
      <c r="EG12" s="52">
        <v>66.101630891560347</v>
      </c>
      <c r="EH12" s="52">
        <v>65.812407939959314</v>
      </c>
      <c r="EI12" s="52">
        <v>65.484838437424642</v>
      </c>
      <c r="EJ12" s="52">
        <v>65.691016484344402</v>
      </c>
      <c r="EK12" s="52">
        <v>65.109759850936243</v>
      </c>
      <c r="EL12" s="52">
        <v>65.01167921100442</v>
      </c>
      <c r="EM12" s="52">
        <v>65.101320262174397</v>
      </c>
      <c r="EN12" s="52">
        <v>64.492479135864329</v>
      </c>
      <c r="EO12" s="53">
        <v>64.659534692519259</v>
      </c>
      <c r="EP12" s="52"/>
    </row>
    <row r="13" spans="1:146" x14ac:dyDescent="0.25">
      <c r="A13" s="62" t="s">
        <v>27</v>
      </c>
      <c r="B13" s="52">
        <v>20.027431079412974</v>
      </c>
      <c r="C13" s="52">
        <v>20.386340117281822</v>
      </c>
      <c r="D13" s="52">
        <v>20.147292846304726</v>
      </c>
      <c r="E13" s="52">
        <v>20.050143395681896</v>
      </c>
      <c r="F13" s="52">
        <v>21.066963045290358</v>
      </c>
      <c r="G13" s="52">
        <v>21.800939620671656</v>
      </c>
      <c r="H13" s="52">
        <v>22.530025253985695</v>
      </c>
      <c r="I13" s="52">
        <v>22.345457511009624</v>
      </c>
      <c r="J13" s="52">
        <v>22.476415094339622</v>
      </c>
      <c r="K13" s="52">
        <v>22.675087575749828</v>
      </c>
      <c r="L13" s="52">
        <v>22.855002912702155</v>
      </c>
      <c r="M13" s="140">
        <v>23.721427396809734</v>
      </c>
      <c r="N13" s="52">
        <v>24.914351756304949</v>
      </c>
      <c r="O13" s="52">
        <v>25.367633904611971</v>
      </c>
      <c r="P13" s="52">
        <v>24.989470359060757</v>
      </c>
      <c r="Q13" s="52">
        <v>25.24220163951879</v>
      </c>
      <c r="R13" s="52">
        <v>25.867371578171465</v>
      </c>
      <c r="S13" s="52">
        <v>26.827608858858859</v>
      </c>
      <c r="T13" s="52">
        <v>27.456542104715311</v>
      </c>
      <c r="U13" s="52">
        <v>27.756394023803495</v>
      </c>
      <c r="V13" s="52">
        <v>27.834191525472484</v>
      </c>
      <c r="W13" s="52">
        <v>27.780736204486455</v>
      </c>
      <c r="X13" s="52">
        <v>27.870817493749787</v>
      </c>
      <c r="Y13" s="140">
        <v>28.336762688614542</v>
      </c>
      <c r="Z13" s="52">
        <v>28.336985407245091</v>
      </c>
      <c r="AA13" s="52">
        <v>27.50055609105064</v>
      </c>
      <c r="AB13" s="52">
        <v>27.118156373433781</v>
      </c>
      <c r="AC13" s="52">
        <v>27.11475980505918</v>
      </c>
      <c r="AD13" s="52">
        <v>27.778330761956902</v>
      </c>
      <c r="AE13" s="52">
        <v>29.32121212121212</v>
      </c>
      <c r="AF13" s="52">
        <v>29.519154324077618</v>
      </c>
      <c r="AG13" s="52">
        <v>29.772897429498379</v>
      </c>
      <c r="AH13" s="52">
        <v>29.852623431906867</v>
      </c>
      <c r="AI13" s="52">
        <v>30.243002367358308</v>
      </c>
      <c r="AJ13" s="52">
        <v>30.353073043153373</v>
      </c>
      <c r="AK13" s="140">
        <v>31.817668536153874</v>
      </c>
      <c r="AL13" s="52">
        <v>32.159872948650083</v>
      </c>
      <c r="AM13" s="52">
        <v>30.875975715524717</v>
      </c>
      <c r="AN13" s="52">
        <v>29.306061327978764</v>
      </c>
      <c r="AO13" s="52">
        <v>28.900530593055276</v>
      </c>
      <c r="AP13" s="52">
        <v>28.812185092951875</v>
      </c>
      <c r="AQ13" s="52">
        <v>29.04197252023339</v>
      </c>
      <c r="AR13" s="52">
        <v>27.865623612960498</v>
      </c>
      <c r="AS13" s="52">
        <v>26.748675808128311</v>
      </c>
      <c r="AT13" s="52">
        <v>25.131131477318579</v>
      </c>
      <c r="AU13" s="52">
        <v>23.688836416109144</v>
      </c>
      <c r="AV13" s="52">
        <v>24.24341925244897</v>
      </c>
      <c r="AW13" s="140">
        <v>23.789392774788624</v>
      </c>
      <c r="AX13" s="52">
        <v>22.447801404791687</v>
      </c>
      <c r="AY13" s="52">
        <v>20.44139604329974</v>
      </c>
      <c r="AZ13" s="52">
        <v>18.501592577205372</v>
      </c>
      <c r="BA13" s="52">
        <v>16.039217292750536</v>
      </c>
      <c r="BB13" s="52">
        <v>15.212758873276952</v>
      </c>
      <c r="BC13" s="52">
        <v>15.254307232023109</v>
      </c>
      <c r="BD13" s="52">
        <v>14.780525638885889</v>
      </c>
      <c r="BE13" s="52">
        <v>13.885595005928989</v>
      </c>
      <c r="BF13" s="52">
        <v>11.481603153745072</v>
      </c>
      <c r="BG13" s="52">
        <v>14.327627832450984</v>
      </c>
      <c r="BH13" s="52">
        <v>14.605852514376952</v>
      </c>
      <c r="BI13" s="140">
        <v>14.735961999854592</v>
      </c>
      <c r="BJ13" s="52">
        <v>15.419307654802536</v>
      </c>
      <c r="BK13" s="52">
        <v>16.125175915137024</v>
      </c>
      <c r="BL13" s="52">
        <v>15.200276166189687</v>
      </c>
      <c r="BM13" s="52">
        <v>14.582133750102821</v>
      </c>
      <c r="BN13" s="52">
        <v>14.647381357534506</v>
      </c>
      <c r="BO13" s="52">
        <v>14.656411842003555</v>
      </c>
      <c r="BP13" s="52">
        <v>14.161969434704778</v>
      </c>
      <c r="BQ13" s="52">
        <v>13.710417622762735</v>
      </c>
      <c r="BR13" s="52">
        <v>13.10749687229333</v>
      </c>
      <c r="BS13" s="52">
        <v>12.537304720278444</v>
      </c>
      <c r="BT13" s="52">
        <v>12.544895960105672</v>
      </c>
      <c r="BU13" s="140">
        <v>13.162286394644129</v>
      </c>
      <c r="BV13" s="52">
        <v>13.81288890278603</v>
      </c>
      <c r="BW13" s="52">
        <v>13.879345119695094</v>
      </c>
      <c r="BX13" s="52">
        <v>13.090971002544894</v>
      </c>
      <c r="BY13" s="52">
        <v>12.718146896482706</v>
      </c>
      <c r="BZ13" s="52">
        <v>13.546361999970248</v>
      </c>
      <c r="CA13" s="52">
        <v>14.464736548739303</v>
      </c>
      <c r="CB13" s="52">
        <v>17.648125536467717</v>
      </c>
      <c r="CC13" s="52">
        <v>17.545448047461342</v>
      </c>
      <c r="CD13" s="52">
        <v>16.90025790339709</v>
      </c>
      <c r="CE13" s="52">
        <v>16.803331528325728</v>
      </c>
      <c r="CF13" s="52">
        <v>17.436347673397716</v>
      </c>
      <c r="CG13" s="140">
        <v>17.795518308468495</v>
      </c>
      <c r="CH13" s="52">
        <v>17.578029214978805</v>
      </c>
      <c r="CI13" s="52">
        <v>17.498142268459095</v>
      </c>
      <c r="CJ13" s="52">
        <v>16.804398148148149</v>
      </c>
      <c r="CK13" s="52">
        <v>16.516107420021218</v>
      </c>
      <c r="CL13" s="52">
        <v>17.457829058757135</v>
      </c>
      <c r="CM13" s="52">
        <v>18.595921972198756</v>
      </c>
      <c r="CN13" s="52">
        <v>18.824988771734713</v>
      </c>
      <c r="CO13" s="52">
        <v>18.852186191941097</v>
      </c>
      <c r="CP13" s="52">
        <v>18.35869541280363</v>
      </c>
      <c r="CQ13" s="52">
        <v>19.036192023233777</v>
      </c>
      <c r="CR13" s="52">
        <v>19.184311314350126</v>
      </c>
      <c r="CS13" s="140">
        <v>19.496080892277817</v>
      </c>
      <c r="CT13" s="52">
        <v>18.328643500557785</v>
      </c>
      <c r="CU13" s="52">
        <v>18.922752997745157</v>
      </c>
      <c r="CV13" s="52">
        <v>18.169893251311741</v>
      </c>
      <c r="CW13" s="52">
        <v>18.204228903107246</v>
      </c>
      <c r="CX13" s="52">
        <v>19.131552917903065</v>
      </c>
      <c r="CY13" s="52">
        <v>20.445993857214809</v>
      </c>
      <c r="CZ13" s="52">
        <v>21.051339785933049</v>
      </c>
      <c r="DA13" s="52">
        <v>20.651168284088897</v>
      </c>
      <c r="DB13" s="52">
        <v>20.474181713889653</v>
      </c>
      <c r="DC13" s="52">
        <v>20.827063350755271</v>
      </c>
      <c r="DD13" s="52">
        <v>21.148548942449583</v>
      </c>
      <c r="DE13" s="140">
        <v>21.371702271308646</v>
      </c>
      <c r="DF13" s="52">
        <v>20.43673273012276</v>
      </c>
      <c r="DG13" s="52">
        <v>21.496014906910105</v>
      </c>
      <c r="DH13" s="52">
        <v>21.506666826686512</v>
      </c>
      <c r="DI13" s="52">
        <v>21.377925099881459</v>
      </c>
      <c r="DJ13" s="52">
        <v>23.243951332790825</v>
      </c>
      <c r="DK13" s="52">
        <v>24.784627604325774</v>
      </c>
      <c r="DL13" s="52">
        <v>25.487941476760209</v>
      </c>
      <c r="DM13" s="52">
        <v>25.884858350994662</v>
      </c>
      <c r="DN13" s="52">
        <v>25.488375458228823</v>
      </c>
      <c r="DO13" s="52">
        <v>27.407754236737031</v>
      </c>
      <c r="DP13" s="52">
        <v>25.485078233969979</v>
      </c>
      <c r="DQ13" s="140">
        <v>26.479692586860224</v>
      </c>
      <c r="DR13" s="52">
        <v>25.944115456898693</v>
      </c>
      <c r="DS13" s="52">
        <v>27.537243947858475</v>
      </c>
      <c r="DT13" s="52">
        <v>27.230567183780678</v>
      </c>
      <c r="DU13" s="52">
        <v>26.460616479239786</v>
      </c>
      <c r="DV13" s="52">
        <v>27.609488087062179</v>
      </c>
      <c r="DW13" s="52">
        <v>28.941299159697571</v>
      </c>
      <c r="DX13" s="52">
        <v>28.902381046709717</v>
      </c>
      <c r="DY13" s="52">
        <v>29.23324688362754</v>
      </c>
      <c r="DZ13" s="52">
        <v>28.918790530164937</v>
      </c>
      <c r="EA13" s="52">
        <v>28.634236894384316</v>
      </c>
      <c r="EB13" s="52">
        <v>28.433718920356334</v>
      </c>
      <c r="EC13" s="140">
        <v>30.604023701899433</v>
      </c>
      <c r="ED13" s="52">
        <v>30.244749052527187</v>
      </c>
      <c r="EE13" s="52">
        <v>27.836145764432619</v>
      </c>
      <c r="EF13" s="52">
        <v>26.1770225295746</v>
      </c>
      <c r="EG13" s="52">
        <v>24.945935991991917</v>
      </c>
      <c r="EH13" s="52">
        <v>25.565511678473733</v>
      </c>
      <c r="EI13" s="52">
        <v>25.798016638533877</v>
      </c>
      <c r="EJ13" s="52">
        <v>25.847572552210472</v>
      </c>
      <c r="EK13" s="52">
        <v>25.47726195130473</v>
      </c>
      <c r="EL13" s="52">
        <v>25.155290250021629</v>
      </c>
      <c r="EM13" s="52">
        <v>25.955452889364661</v>
      </c>
      <c r="EN13" s="52">
        <v>26.158677403194076</v>
      </c>
      <c r="EO13" s="53">
        <v>26.82907731307931</v>
      </c>
      <c r="EP13" s="52"/>
    </row>
    <row r="14" spans="1:146" x14ac:dyDescent="0.25">
      <c r="A14" s="62" t="s">
        <v>28</v>
      </c>
      <c r="B14" s="52">
        <v>3.4645453298587299</v>
      </c>
      <c r="C14" s="52">
        <v>3.3558369881239836</v>
      </c>
      <c r="D14" s="52">
        <v>3.5009807187002702</v>
      </c>
      <c r="E14" s="52">
        <v>3.8870150249815119</v>
      </c>
      <c r="F14" s="52">
        <v>3.952949893488932</v>
      </c>
      <c r="G14" s="52">
        <v>3.93770662954585</v>
      </c>
      <c r="H14" s="52">
        <v>3.9577429491257496</v>
      </c>
      <c r="I14" s="52">
        <v>4.124531071603327</v>
      </c>
      <c r="J14" s="52">
        <v>4.0896226415094343</v>
      </c>
      <c r="K14" s="52">
        <v>3.8840164667979238</v>
      </c>
      <c r="L14" s="52">
        <v>3.7698687897029042</v>
      </c>
      <c r="M14" s="140">
        <v>4.2180562407498767</v>
      </c>
      <c r="N14" s="52">
        <v>4.5403888223882447</v>
      </c>
      <c r="O14" s="52">
        <v>4.0895917564134674</v>
      </c>
      <c r="P14" s="52">
        <v>4.4303464251869009</v>
      </c>
      <c r="Q14" s="52">
        <v>4.7881401043330136</v>
      </c>
      <c r="R14" s="52">
        <v>4.725109930610274</v>
      </c>
      <c r="S14" s="52">
        <v>4.9596471471471473</v>
      </c>
      <c r="T14" s="52">
        <v>4.6814822525242015</v>
      </c>
      <c r="U14" s="52">
        <v>4.7632311977715878</v>
      </c>
      <c r="V14" s="52">
        <v>5.2268216206886633</v>
      </c>
      <c r="W14" s="52">
        <v>4.5397057844638224</v>
      </c>
      <c r="X14" s="52">
        <v>5.2467550258570501</v>
      </c>
      <c r="Y14" s="140">
        <v>4.8148148148148149</v>
      </c>
      <c r="Z14" s="52">
        <v>5.0398619982283552</v>
      </c>
      <c r="AA14" s="52">
        <v>4.33009564766071</v>
      </c>
      <c r="AB14" s="52">
        <v>4.5305919589840178</v>
      </c>
      <c r="AC14" s="52">
        <v>4.6414481318171266</v>
      </c>
      <c r="AD14" s="52">
        <v>4.9942766137460808</v>
      </c>
      <c r="AE14" s="52">
        <v>4.9381818181818184</v>
      </c>
      <c r="AF14" s="52">
        <v>4.9291834751626862</v>
      </c>
      <c r="AG14" s="52">
        <v>5.2657848764661841</v>
      </c>
      <c r="AH14" s="52">
        <v>5.3565094004966296</v>
      </c>
      <c r="AI14" s="52">
        <v>5.6503272524718007</v>
      </c>
      <c r="AJ14" s="52">
        <v>5.2307117504203253</v>
      </c>
      <c r="AK14" s="140">
        <v>5.2772236232920537</v>
      </c>
      <c r="AL14" s="52">
        <v>6.6225516146109049</v>
      </c>
      <c r="AM14" s="52">
        <v>6.3541333820240107</v>
      </c>
      <c r="AN14" s="52">
        <v>6.7385903413538442</v>
      </c>
      <c r="AO14" s="52">
        <v>7.5122573712136473</v>
      </c>
      <c r="AP14" s="52">
        <v>7.323217698500029</v>
      </c>
      <c r="AQ14" s="52">
        <v>7.2920867951923851</v>
      </c>
      <c r="AR14" s="52">
        <v>7.312472259209942</v>
      </c>
      <c r="AS14" s="52">
        <v>7.1704371070739068</v>
      </c>
      <c r="AT14" s="52">
        <v>7.2857225200299727</v>
      </c>
      <c r="AU14" s="52">
        <v>7.4406401679128953</v>
      </c>
      <c r="AV14" s="52">
        <v>6.9802440759590656</v>
      </c>
      <c r="AW14" s="140">
        <v>6.6185351927089053</v>
      </c>
      <c r="AX14" s="52">
        <v>6.9117033901023124</v>
      </c>
      <c r="AY14" s="52">
        <v>6.4553004852556928</v>
      </c>
      <c r="AZ14" s="52">
        <v>6.0396759451599502</v>
      </c>
      <c r="BA14" s="52">
        <v>5.8443597831578664</v>
      </c>
      <c r="BB14" s="52">
        <v>5.4971032829459947</v>
      </c>
      <c r="BC14" s="52">
        <v>5.5101619725575155</v>
      </c>
      <c r="BD14" s="52">
        <v>5.4232895137300332</v>
      </c>
      <c r="BE14" s="52">
        <v>5.6065699081741656</v>
      </c>
      <c r="BF14" s="52">
        <v>4.9103883778653818</v>
      </c>
      <c r="BG14" s="52">
        <v>6.7036928773263176</v>
      </c>
      <c r="BH14" s="52">
        <v>7.0083223828296104</v>
      </c>
      <c r="BI14" s="140">
        <v>6.7312119816785012</v>
      </c>
      <c r="BJ14" s="52">
        <v>7.1254440342689973</v>
      </c>
      <c r="BK14" s="52">
        <v>6.9912080262699936</v>
      </c>
      <c r="BL14" s="52">
        <v>6.9654012761550543</v>
      </c>
      <c r="BM14" s="52">
        <v>7.8277946861890273</v>
      </c>
      <c r="BN14" s="52">
        <v>8.423142370958594</v>
      </c>
      <c r="BO14" s="52">
        <v>8.4548195099327508</v>
      </c>
      <c r="BP14" s="52">
        <v>9.1496160845057926</v>
      </c>
      <c r="BQ14" s="52">
        <v>9.465351078476365</v>
      </c>
      <c r="BR14" s="52">
        <v>9.9894139158887505</v>
      </c>
      <c r="BS14" s="52">
        <v>9.7776675155238717</v>
      </c>
      <c r="BT14" s="52">
        <v>10.001780996764522</v>
      </c>
      <c r="BU14" s="140">
        <v>11.369514087462305</v>
      </c>
      <c r="BV14" s="52">
        <v>11.161314530502485</v>
      </c>
      <c r="BW14" s="52">
        <v>10.076365609047029</v>
      </c>
      <c r="BX14" s="52">
        <v>10.215419907523566</v>
      </c>
      <c r="BY14" s="52">
        <v>10.832095210968353</v>
      </c>
      <c r="BZ14" s="52">
        <v>6.1416819148777915</v>
      </c>
      <c r="CA14" s="52">
        <v>3.8394701465621823</v>
      </c>
      <c r="CB14" s="52">
        <v>4.3703229082292641</v>
      </c>
      <c r="CC14" s="52">
        <v>4.7925948869457482</v>
      </c>
      <c r="CD14" s="52">
        <v>5.5711801706130162</v>
      </c>
      <c r="CE14" s="52">
        <v>6.922204172146154</v>
      </c>
      <c r="CF14" s="52">
        <v>8.2433983926521233</v>
      </c>
      <c r="CG14" s="140">
        <v>8.6960709942323202</v>
      </c>
      <c r="CH14" s="52">
        <v>10.10964374540232</v>
      </c>
      <c r="CI14" s="52">
        <v>9.5065189488617179</v>
      </c>
      <c r="CJ14" s="52">
        <v>9.8611111111111107</v>
      </c>
      <c r="CK14" s="52">
        <v>10.316565239238457</v>
      </c>
      <c r="CL14" s="52">
        <v>9.9443991555360469</v>
      </c>
      <c r="CM14" s="52">
        <v>10.704822978265879</v>
      </c>
      <c r="CN14" s="52">
        <v>11.398293303676455</v>
      </c>
      <c r="CO14" s="52">
        <v>12.129709012053054</v>
      </c>
      <c r="CP14" s="52">
        <v>13.549076174326675</v>
      </c>
      <c r="CQ14" s="52">
        <v>10.867451791142122</v>
      </c>
      <c r="CR14" s="52">
        <v>10.978749567690119</v>
      </c>
      <c r="CS14" s="140">
        <v>10.870491842099032</v>
      </c>
      <c r="CT14" s="52">
        <v>11.367155630296875</v>
      </c>
      <c r="CU14" s="52">
        <v>11.08008422058626</v>
      </c>
      <c r="CV14" s="52">
        <v>10.956441107291479</v>
      </c>
      <c r="CW14" s="52">
        <v>11.159418665889762</v>
      </c>
      <c r="CX14" s="52">
        <v>11.728981206726013</v>
      </c>
      <c r="CY14" s="52">
        <v>11.965592502246759</v>
      </c>
      <c r="CZ14" s="52">
        <v>12.123702099051318</v>
      </c>
      <c r="DA14" s="52">
        <v>12.912147398673255</v>
      </c>
      <c r="DB14" s="52">
        <v>13.91952773030915</v>
      </c>
      <c r="DC14" s="52">
        <v>12.054448337258055</v>
      </c>
      <c r="DD14" s="52">
        <v>11.942941465814068</v>
      </c>
      <c r="DE14" s="140">
        <v>12.543789251092342</v>
      </c>
      <c r="DF14" s="52">
        <v>14.211661726134123</v>
      </c>
      <c r="DG14" s="52">
        <v>13.233014421496016</v>
      </c>
      <c r="DH14" s="52">
        <v>13.030015721949521</v>
      </c>
      <c r="DI14" s="52">
        <v>13.033981648153839</v>
      </c>
      <c r="DJ14" s="52">
        <v>12.361312347418771</v>
      </c>
      <c r="DK14" s="52">
        <v>12.228875175658338</v>
      </c>
      <c r="DL14" s="52">
        <v>13.209361339373336</v>
      </c>
      <c r="DM14" s="52">
        <v>14.278547368205505</v>
      </c>
      <c r="DN14" s="52">
        <v>14.932230368512444</v>
      </c>
      <c r="DO14" s="52">
        <v>7.6228751284352363</v>
      </c>
      <c r="DP14" s="52">
        <v>14.794713510378257</v>
      </c>
      <c r="DQ14" s="140">
        <v>13.997705075519027</v>
      </c>
      <c r="DR14" s="52">
        <v>16.080990035814335</v>
      </c>
      <c r="DS14" s="52">
        <v>13.508093396361552</v>
      </c>
      <c r="DT14" s="52">
        <v>13.431284029658814</v>
      </c>
      <c r="DU14" s="52">
        <v>13.357448129312608</v>
      </c>
      <c r="DV14" s="52">
        <v>12.90929261978974</v>
      </c>
      <c r="DW14" s="52">
        <v>12.534344102841786</v>
      </c>
      <c r="DX14" s="52">
        <v>12.517332910740462</v>
      </c>
      <c r="DY14" s="52">
        <v>13.019743997322848</v>
      </c>
      <c r="DZ14" s="52">
        <v>14.092069068372385</v>
      </c>
      <c r="EA14" s="52">
        <v>13.641347416872021</v>
      </c>
      <c r="EB14" s="52">
        <v>15.322430527855339</v>
      </c>
      <c r="EC14" s="140">
        <v>11.339204159542826</v>
      </c>
      <c r="ED14" s="52">
        <v>13.779973789537067</v>
      </c>
      <c r="EE14" s="52">
        <v>11.178452214308789</v>
      </c>
      <c r="EF14" s="52">
        <v>9.7178878394210528</v>
      </c>
      <c r="EG14" s="52">
        <v>8.9524331164477342</v>
      </c>
      <c r="EH14" s="52">
        <v>8.6220803815669491</v>
      </c>
      <c r="EI14" s="52">
        <v>8.7171449240414756</v>
      </c>
      <c r="EJ14" s="52">
        <v>8.4614109634451395</v>
      </c>
      <c r="EK14" s="52">
        <v>9.4129781977590543</v>
      </c>
      <c r="EL14" s="52">
        <v>9.8330305389739596</v>
      </c>
      <c r="EM14" s="52">
        <v>8.9432268484609452</v>
      </c>
      <c r="EN14" s="52">
        <v>9.3488434609416053</v>
      </c>
      <c r="EO14" s="53">
        <v>8.5113879944014332</v>
      </c>
      <c r="EP14" s="52"/>
    </row>
    <row r="15" spans="1:146" x14ac:dyDescent="0.25">
      <c r="A15" s="61" t="s">
        <v>19</v>
      </c>
      <c r="B15" s="41">
        <v>6216</v>
      </c>
      <c r="C15" s="41">
        <v>7175</v>
      </c>
      <c r="D15" s="41">
        <v>10066</v>
      </c>
      <c r="E15" s="41">
        <v>9903</v>
      </c>
      <c r="F15" s="41">
        <v>9777</v>
      </c>
      <c r="G15" s="41">
        <v>10400</v>
      </c>
      <c r="H15" s="41">
        <v>9840</v>
      </c>
      <c r="I15" s="41">
        <v>9752</v>
      </c>
      <c r="J15" s="41">
        <v>8811</v>
      </c>
      <c r="K15" s="41">
        <v>8907</v>
      </c>
      <c r="L15" s="41">
        <v>7654</v>
      </c>
      <c r="M15" s="41">
        <v>7149</v>
      </c>
      <c r="N15" s="138">
        <v>6228</v>
      </c>
      <c r="O15" s="75">
        <v>6904</v>
      </c>
      <c r="P15" s="75">
        <v>9075</v>
      </c>
      <c r="Q15" s="75">
        <v>9240</v>
      </c>
      <c r="R15" s="75">
        <v>9440</v>
      </c>
      <c r="S15" s="75">
        <v>9987</v>
      </c>
      <c r="T15" s="75">
        <v>8945</v>
      </c>
      <c r="U15" s="75">
        <v>9779</v>
      </c>
      <c r="V15" s="75">
        <v>8874</v>
      </c>
      <c r="W15" s="75">
        <v>8142</v>
      </c>
      <c r="X15" s="75">
        <v>7130</v>
      </c>
      <c r="Y15" s="139">
        <v>6575</v>
      </c>
      <c r="Z15" s="41">
        <v>6982</v>
      </c>
      <c r="AA15" s="41">
        <v>7530</v>
      </c>
      <c r="AB15" s="41">
        <v>9676</v>
      </c>
      <c r="AC15" s="41">
        <v>8686</v>
      </c>
      <c r="AD15" s="41">
        <v>9861</v>
      </c>
      <c r="AE15" s="41">
        <v>9789</v>
      </c>
      <c r="AF15" s="41">
        <v>8463</v>
      </c>
      <c r="AG15" s="41">
        <v>9649</v>
      </c>
      <c r="AH15" s="41">
        <v>8564</v>
      </c>
      <c r="AI15" s="41">
        <v>8380</v>
      </c>
      <c r="AJ15" s="41">
        <v>7370</v>
      </c>
      <c r="AK15" s="41">
        <v>6228</v>
      </c>
      <c r="AL15" s="138">
        <v>5647</v>
      </c>
      <c r="AM15" s="75">
        <v>6552</v>
      </c>
      <c r="AN15" s="75">
        <v>8816</v>
      </c>
      <c r="AO15" s="75">
        <v>8854</v>
      </c>
      <c r="AP15" s="75">
        <v>9424</v>
      </c>
      <c r="AQ15" s="75">
        <v>9230</v>
      </c>
      <c r="AR15" s="75">
        <v>8346</v>
      </c>
      <c r="AS15" s="75">
        <v>9632</v>
      </c>
      <c r="AT15" s="75">
        <v>7722</v>
      </c>
      <c r="AU15" s="75">
        <v>8035</v>
      </c>
      <c r="AV15" s="75">
        <v>6795</v>
      </c>
      <c r="AW15" s="139">
        <v>5565</v>
      </c>
      <c r="AX15" s="41">
        <v>4223</v>
      </c>
      <c r="AY15" s="41">
        <v>5275</v>
      </c>
      <c r="AZ15" s="41">
        <v>6118</v>
      </c>
      <c r="BA15" s="41">
        <v>6634</v>
      </c>
      <c r="BB15" s="41">
        <v>6790</v>
      </c>
      <c r="BC15" s="41">
        <v>6588</v>
      </c>
      <c r="BD15" s="41">
        <v>6597</v>
      </c>
      <c r="BE15" s="41">
        <v>6471</v>
      </c>
      <c r="BF15" s="41">
        <v>5921</v>
      </c>
      <c r="BG15" s="41">
        <v>6206</v>
      </c>
      <c r="BH15" s="41">
        <v>4145</v>
      </c>
      <c r="BI15" s="41">
        <v>3193</v>
      </c>
      <c r="BJ15" s="138">
        <v>2259</v>
      </c>
      <c r="BK15" s="75">
        <v>2665</v>
      </c>
      <c r="BL15" s="75">
        <v>3511</v>
      </c>
      <c r="BM15" s="75">
        <v>3438</v>
      </c>
      <c r="BN15" s="75">
        <v>3627</v>
      </c>
      <c r="BO15" s="75">
        <v>4032</v>
      </c>
      <c r="BP15" s="75">
        <v>4200</v>
      </c>
      <c r="BQ15" s="75">
        <v>4241</v>
      </c>
      <c r="BR15" s="75">
        <v>4139</v>
      </c>
      <c r="BS15" s="75">
        <v>4012</v>
      </c>
      <c r="BT15" s="75">
        <v>3706</v>
      </c>
      <c r="BU15" s="139">
        <v>3403</v>
      </c>
      <c r="BV15" s="41">
        <v>2554</v>
      </c>
      <c r="BW15" s="41">
        <v>3073</v>
      </c>
      <c r="BX15" s="41">
        <v>4666</v>
      </c>
      <c r="BY15" s="41">
        <v>5272</v>
      </c>
      <c r="BZ15" s="41">
        <v>4553</v>
      </c>
      <c r="CA15" s="41">
        <v>4981</v>
      </c>
      <c r="CB15" s="41">
        <v>3488</v>
      </c>
      <c r="CC15" s="41">
        <v>3671</v>
      </c>
      <c r="CD15" s="41">
        <v>3529</v>
      </c>
      <c r="CE15" s="41">
        <v>3115</v>
      </c>
      <c r="CF15" s="41">
        <v>2847</v>
      </c>
      <c r="CG15" s="41">
        <v>2748</v>
      </c>
      <c r="CH15" s="138">
        <v>1996</v>
      </c>
      <c r="CI15" s="75">
        <v>2593</v>
      </c>
      <c r="CJ15" s="75">
        <v>3770</v>
      </c>
      <c r="CK15" s="75">
        <v>3506</v>
      </c>
      <c r="CL15" s="75">
        <v>3666</v>
      </c>
      <c r="CM15" s="75">
        <v>4111</v>
      </c>
      <c r="CN15" s="75">
        <v>3432</v>
      </c>
      <c r="CO15" s="75">
        <v>3819</v>
      </c>
      <c r="CP15" s="75">
        <v>3698</v>
      </c>
      <c r="CQ15" s="75">
        <v>3455</v>
      </c>
      <c r="CR15" s="75">
        <v>3233</v>
      </c>
      <c r="CS15" s="139">
        <v>2813</v>
      </c>
      <c r="CT15" s="41">
        <v>2558</v>
      </c>
      <c r="CU15" s="41">
        <v>3479</v>
      </c>
      <c r="CV15" s="41">
        <v>4275</v>
      </c>
      <c r="CW15" s="41">
        <v>3959</v>
      </c>
      <c r="CX15" s="41">
        <v>4308</v>
      </c>
      <c r="CY15" s="41">
        <v>4210</v>
      </c>
      <c r="CZ15" s="41">
        <v>3849</v>
      </c>
      <c r="DA15" s="41">
        <v>4166</v>
      </c>
      <c r="DB15" s="41">
        <v>3709</v>
      </c>
      <c r="DC15" s="41">
        <v>4002</v>
      </c>
      <c r="DD15" s="41">
        <v>3464</v>
      </c>
      <c r="DE15" s="41">
        <v>2464</v>
      </c>
      <c r="DF15" s="138">
        <v>2787</v>
      </c>
      <c r="DG15" s="75">
        <v>3505</v>
      </c>
      <c r="DH15" s="75">
        <v>4513</v>
      </c>
      <c r="DI15" s="75">
        <v>4547</v>
      </c>
      <c r="DJ15" s="75">
        <v>4858</v>
      </c>
      <c r="DK15" s="75">
        <v>4574</v>
      </c>
      <c r="DL15" s="75">
        <v>4550</v>
      </c>
      <c r="DM15" s="75">
        <v>5041</v>
      </c>
      <c r="DN15" s="75">
        <v>4441</v>
      </c>
      <c r="DO15" s="75">
        <v>4852</v>
      </c>
      <c r="DP15" s="75">
        <v>3926</v>
      </c>
      <c r="DQ15" s="139">
        <v>3294</v>
      </c>
      <c r="DR15" s="41">
        <v>2561</v>
      </c>
      <c r="DS15" s="41">
        <v>3099</v>
      </c>
      <c r="DT15" s="41">
        <v>4279</v>
      </c>
      <c r="DU15" s="41">
        <v>4546</v>
      </c>
      <c r="DV15" s="41">
        <v>4999</v>
      </c>
      <c r="DW15" s="41">
        <v>4824</v>
      </c>
      <c r="DX15" s="41">
        <v>4835</v>
      </c>
      <c r="DY15" s="41">
        <v>4905</v>
      </c>
      <c r="DZ15" s="41">
        <v>4547</v>
      </c>
      <c r="EA15" s="41">
        <v>4893</v>
      </c>
      <c r="EB15" s="41">
        <v>3759</v>
      </c>
      <c r="EC15" s="41">
        <v>3963</v>
      </c>
      <c r="ED15" s="138">
        <v>3225</v>
      </c>
      <c r="EE15" s="75">
        <v>3437</v>
      </c>
      <c r="EF15" s="75">
        <v>4720</v>
      </c>
      <c r="EG15" s="75">
        <v>4978</v>
      </c>
      <c r="EH15" s="75">
        <v>4929</v>
      </c>
      <c r="EI15" s="75">
        <v>5641</v>
      </c>
      <c r="EJ15" s="75">
        <v>5493</v>
      </c>
      <c r="EK15" s="75">
        <v>5033</v>
      </c>
      <c r="EL15" s="75">
        <v>5126</v>
      </c>
      <c r="EM15" s="75">
        <v>5038</v>
      </c>
      <c r="EN15" s="75">
        <v>4074</v>
      </c>
      <c r="EO15" s="75">
        <v>4461</v>
      </c>
    </row>
    <row r="16" spans="1:146" x14ac:dyDescent="0.25">
      <c r="A16" s="61" t="s">
        <v>50</v>
      </c>
      <c r="B16" s="41">
        <v>1266</v>
      </c>
      <c r="C16" s="41">
        <v>1467</v>
      </c>
      <c r="D16" s="41">
        <v>1949</v>
      </c>
      <c r="E16" s="41">
        <v>1939</v>
      </c>
      <c r="F16" s="41">
        <v>2133</v>
      </c>
      <c r="G16" s="41">
        <v>2376</v>
      </c>
      <c r="H16" s="41">
        <v>2274</v>
      </c>
      <c r="I16" s="41">
        <v>2336</v>
      </c>
      <c r="J16" s="41">
        <v>2081</v>
      </c>
      <c r="K16" s="41">
        <v>2108</v>
      </c>
      <c r="L16" s="41">
        <v>1932</v>
      </c>
      <c r="M16" s="41">
        <v>2085</v>
      </c>
      <c r="N16" s="138">
        <v>1721</v>
      </c>
      <c r="O16" s="75">
        <v>1758</v>
      </c>
      <c r="P16" s="75">
        <v>2216</v>
      </c>
      <c r="Q16" s="75">
        <v>2273</v>
      </c>
      <c r="R16" s="75">
        <v>2419</v>
      </c>
      <c r="S16" s="75">
        <v>2653</v>
      </c>
      <c r="T16" s="75">
        <v>2388</v>
      </c>
      <c r="U16" s="75">
        <v>2600</v>
      </c>
      <c r="V16" s="75">
        <v>2433</v>
      </c>
      <c r="W16" s="75">
        <v>2347</v>
      </c>
      <c r="X16" s="75">
        <v>2209</v>
      </c>
      <c r="Y16" s="139">
        <v>2240</v>
      </c>
      <c r="Z16" s="41">
        <v>1945</v>
      </c>
      <c r="AA16" s="41">
        <v>2056</v>
      </c>
      <c r="AB16" s="41">
        <v>2904</v>
      </c>
      <c r="AC16" s="41">
        <v>2500</v>
      </c>
      <c r="AD16" s="41">
        <v>2897</v>
      </c>
      <c r="AE16" s="41">
        <v>2904</v>
      </c>
      <c r="AF16" s="41">
        <v>2453</v>
      </c>
      <c r="AG16" s="41">
        <v>2948</v>
      </c>
      <c r="AH16" s="41">
        <v>2671</v>
      </c>
      <c r="AI16" s="41">
        <v>2610</v>
      </c>
      <c r="AJ16" s="41">
        <v>2254</v>
      </c>
      <c r="AK16" s="41">
        <v>2352</v>
      </c>
      <c r="AL16" s="138">
        <v>1895</v>
      </c>
      <c r="AM16" s="75">
        <v>1843</v>
      </c>
      <c r="AN16" s="75">
        <v>2270</v>
      </c>
      <c r="AO16" s="75">
        <v>2320</v>
      </c>
      <c r="AP16" s="75">
        <v>2704</v>
      </c>
      <c r="AQ16" s="75">
        <v>2575</v>
      </c>
      <c r="AR16" s="75">
        <v>2503</v>
      </c>
      <c r="AS16" s="75">
        <v>2778</v>
      </c>
      <c r="AT16" s="75">
        <v>2336</v>
      </c>
      <c r="AU16" s="75">
        <v>2639</v>
      </c>
      <c r="AV16" s="75">
        <v>2373</v>
      </c>
      <c r="AW16" s="139">
        <v>2294</v>
      </c>
      <c r="AX16" s="41">
        <v>1803</v>
      </c>
      <c r="AY16" s="41">
        <v>1978</v>
      </c>
      <c r="AZ16" s="41">
        <v>2364</v>
      </c>
      <c r="BA16" s="41">
        <v>2489</v>
      </c>
      <c r="BB16" s="41">
        <v>2618</v>
      </c>
      <c r="BC16" s="41">
        <v>2643</v>
      </c>
      <c r="BD16" s="41">
        <v>2792</v>
      </c>
      <c r="BE16" s="41">
        <v>2623</v>
      </c>
      <c r="BF16" s="41">
        <v>2615</v>
      </c>
      <c r="BG16" s="41">
        <v>2347</v>
      </c>
      <c r="BH16" s="41">
        <v>1653</v>
      </c>
      <c r="BI16" s="41">
        <v>1703</v>
      </c>
      <c r="BJ16" s="138">
        <v>1111</v>
      </c>
      <c r="BK16" s="75">
        <v>1266</v>
      </c>
      <c r="BL16" s="75">
        <v>1617</v>
      </c>
      <c r="BM16" s="75">
        <v>1687</v>
      </c>
      <c r="BN16" s="75">
        <v>1811</v>
      </c>
      <c r="BO16" s="75">
        <v>2059</v>
      </c>
      <c r="BP16" s="75">
        <v>2088</v>
      </c>
      <c r="BQ16" s="75">
        <v>1572</v>
      </c>
      <c r="BR16" s="75">
        <v>1892</v>
      </c>
      <c r="BS16" s="75">
        <v>1956</v>
      </c>
      <c r="BT16" s="75">
        <v>1761</v>
      </c>
      <c r="BU16" s="139">
        <v>1779</v>
      </c>
      <c r="BV16" s="41">
        <v>1077</v>
      </c>
      <c r="BW16" s="41">
        <v>1042</v>
      </c>
      <c r="BX16" s="41">
        <v>1512</v>
      </c>
      <c r="BY16" s="41">
        <v>1790</v>
      </c>
      <c r="BZ16" s="41">
        <v>1687</v>
      </c>
      <c r="CA16" s="41">
        <v>2529</v>
      </c>
      <c r="CB16" s="41">
        <v>1358</v>
      </c>
      <c r="CC16" s="41">
        <v>1297</v>
      </c>
      <c r="CD16" s="41">
        <v>1331</v>
      </c>
      <c r="CE16" s="41">
        <v>1249</v>
      </c>
      <c r="CF16" s="41">
        <v>1105</v>
      </c>
      <c r="CG16" s="41">
        <v>1083</v>
      </c>
      <c r="CH16" s="138">
        <v>892</v>
      </c>
      <c r="CI16" s="75">
        <v>827</v>
      </c>
      <c r="CJ16" s="75">
        <v>1280</v>
      </c>
      <c r="CK16" s="75">
        <v>1303</v>
      </c>
      <c r="CL16" s="75">
        <v>1374</v>
      </c>
      <c r="CM16" s="75">
        <v>1382</v>
      </c>
      <c r="CN16" s="75">
        <v>1304</v>
      </c>
      <c r="CO16" s="75">
        <v>1433</v>
      </c>
      <c r="CP16" s="75">
        <v>1276</v>
      </c>
      <c r="CQ16" s="75">
        <v>1246</v>
      </c>
      <c r="CR16" s="75">
        <v>1170</v>
      </c>
      <c r="CS16" s="139">
        <v>1185</v>
      </c>
      <c r="CT16" s="41">
        <v>927</v>
      </c>
      <c r="CU16" s="41">
        <v>958</v>
      </c>
      <c r="CV16" s="41">
        <v>1195</v>
      </c>
      <c r="CW16" s="41">
        <v>1132</v>
      </c>
      <c r="CX16" s="41">
        <v>1334</v>
      </c>
      <c r="CY16" s="41">
        <v>1296</v>
      </c>
      <c r="CZ16" s="41">
        <v>1230</v>
      </c>
      <c r="DA16" s="41">
        <v>1334</v>
      </c>
      <c r="DB16" s="41">
        <v>1118</v>
      </c>
      <c r="DC16" s="41">
        <v>1308</v>
      </c>
      <c r="DD16" s="41">
        <v>1105</v>
      </c>
      <c r="DE16" s="41">
        <v>1066</v>
      </c>
      <c r="DF16" s="138">
        <v>934</v>
      </c>
      <c r="DG16" s="75">
        <v>847</v>
      </c>
      <c r="DH16" s="75">
        <v>1081</v>
      </c>
      <c r="DI16" s="75">
        <v>1189</v>
      </c>
      <c r="DJ16" s="75">
        <v>1305</v>
      </c>
      <c r="DK16" s="75">
        <v>1215</v>
      </c>
      <c r="DL16" s="75">
        <v>1285</v>
      </c>
      <c r="DM16" s="75">
        <v>1401</v>
      </c>
      <c r="DN16" s="75">
        <v>1199</v>
      </c>
      <c r="DO16" s="75">
        <v>1379</v>
      </c>
      <c r="DP16" s="75">
        <v>1143</v>
      </c>
      <c r="DQ16" s="139">
        <v>1154</v>
      </c>
      <c r="DR16" s="41">
        <v>931</v>
      </c>
      <c r="DS16" s="41">
        <v>849</v>
      </c>
      <c r="DT16" s="41">
        <v>1121</v>
      </c>
      <c r="DU16" s="41">
        <v>1360</v>
      </c>
      <c r="DV16" s="41">
        <v>1529</v>
      </c>
      <c r="DW16" s="41">
        <v>1471</v>
      </c>
      <c r="DX16" s="41">
        <v>1544</v>
      </c>
      <c r="DY16" s="41">
        <v>1559</v>
      </c>
      <c r="DZ16" s="41">
        <v>1574</v>
      </c>
      <c r="EA16" s="41">
        <v>1674</v>
      </c>
      <c r="EB16" s="41">
        <v>1265</v>
      </c>
      <c r="EC16" s="41">
        <v>1458</v>
      </c>
      <c r="ED16" s="138">
        <v>1024</v>
      </c>
      <c r="EE16" s="75">
        <v>1012.9999999999999</v>
      </c>
      <c r="EF16" s="75">
        <v>1406</v>
      </c>
      <c r="EG16" s="75">
        <v>1613</v>
      </c>
      <c r="EH16" s="75">
        <v>1707</v>
      </c>
      <c r="EI16" s="75">
        <v>1962</v>
      </c>
      <c r="EJ16" s="75">
        <v>2064</v>
      </c>
      <c r="EK16" s="75">
        <v>1966</v>
      </c>
      <c r="EL16" s="75">
        <v>1890</v>
      </c>
      <c r="EM16" s="75">
        <v>1999</v>
      </c>
      <c r="EN16" s="75">
        <v>1460</v>
      </c>
      <c r="EO16" s="75">
        <v>1676</v>
      </c>
    </row>
    <row r="17" spans="1:146" x14ac:dyDescent="0.25">
      <c r="A17" s="60" t="s">
        <v>45</v>
      </c>
      <c r="B17" s="41">
        <v>48257</v>
      </c>
      <c r="C17" s="41">
        <v>51427</v>
      </c>
      <c r="D17" s="41">
        <v>69894</v>
      </c>
      <c r="E17" s="41">
        <v>75424</v>
      </c>
      <c r="F17" s="41">
        <v>75793</v>
      </c>
      <c r="G17" s="41">
        <v>83367</v>
      </c>
      <c r="H17" s="41">
        <v>78404</v>
      </c>
      <c r="I17" s="41">
        <v>79383</v>
      </c>
      <c r="J17" s="41">
        <v>74194</v>
      </c>
      <c r="K17" s="41">
        <v>73712</v>
      </c>
      <c r="L17" s="41">
        <v>71142</v>
      </c>
      <c r="M17" s="41">
        <v>75998</v>
      </c>
      <c r="N17" s="138">
        <v>61347</v>
      </c>
      <c r="O17" s="75">
        <v>63272</v>
      </c>
      <c r="P17" s="75">
        <v>87500</v>
      </c>
      <c r="Q17" s="75">
        <v>88590</v>
      </c>
      <c r="R17" s="75">
        <v>93706</v>
      </c>
      <c r="S17" s="75">
        <v>103302</v>
      </c>
      <c r="T17" s="75">
        <v>95141</v>
      </c>
      <c r="U17" s="75">
        <v>105759</v>
      </c>
      <c r="V17" s="75">
        <v>100401</v>
      </c>
      <c r="W17" s="75">
        <v>87103</v>
      </c>
      <c r="X17" s="75">
        <v>83570</v>
      </c>
      <c r="Y17" s="139">
        <v>82860</v>
      </c>
      <c r="Z17" s="41">
        <v>66962</v>
      </c>
      <c r="AA17" s="41">
        <v>66676</v>
      </c>
      <c r="AB17" s="41">
        <v>87879</v>
      </c>
      <c r="AC17" s="41">
        <v>74614</v>
      </c>
      <c r="AD17" s="41">
        <v>85060</v>
      </c>
      <c r="AE17" s="41">
        <v>86514</v>
      </c>
      <c r="AF17" s="41">
        <v>71626</v>
      </c>
      <c r="AG17" s="41">
        <v>79308</v>
      </c>
      <c r="AH17" s="41">
        <v>70237</v>
      </c>
      <c r="AI17" s="41">
        <v>67216</v>
      </c>
      <c r="AJ17" s="41">
        <v>61934</v>
      </c>
      <c r="AK17" s="41">
        <v>61706</v>
      </c>
      <c r="AL17" s="138">
        <v>47861</v>
      </c>
      <c r="AM17" s="75">
        <v>46445</v>
      </c>
      <c r="AN17" s="75">
        <v>56768</v>
      </c>
      <c r="AO17" s="75">
        <v>53793</v>
      </c>
      <c r="AP17" s="75">
        <v>58832</v>
      </c>
      <c r="AQ17" s="75">
        <v>58730</v>
      </c>
      <c r="AR17" s="75">
        <v>54447</v>
      </c>
      <c r="AS17" s="75">
        <v>59024</v>
      </c>
      <c r="AT17" s="75">
        <v>43637</v>
      </c>
      <c r="AU17" s="75">
        <v>46293</v>
      </c>
      <c r="AV17" s="75">
        <v>41793</v>
      </c>
      <c r="AW17" s="139">
        <v>38979</v>
      </c>
      <c r="AX17" s="41">
        <v>32092</v>
      </c>
      <c r="AY17" s="41">
        <v>33777</v>
      </c>
      <c r="AZ17" s="41">
        <v>37035</v>
      </c>
      <c r="BA17" s="41">
        <v>38638</v>
      </c>
      <c r="BB17" s="41">
        <v>41353</v>
      </c>
      <c r="BC17" s="41">
        <v>40152</v>
      </c>
      <c r="BD17" s="41">
        <v>39074</v>
      </c>
      <c r="BE17" s="41">
        <v>37116</v>
      </c>
      <c r="BF17" s="41">
        <v>33214</v>
      </c>
      <c r="BG17" s="41">
        <v>32043</v>
      </c>
      <c r="BH17" s="41">
        <v>22658</v>
      </c>
      <c r="BI17" s="41">
        <v>25042</v>
      </c>
      <c r="BJ17" s="138">
        <v>18456</v>
      </c>
      <c r="BK17" s="75">
        <v>19535</v>
      </c>
      <c r="BL17" s="75">
        <v>23919</v>
      </c>
      <c r="BM17" s="75">
        <v>23519</v>
      </c>
      <c r="BN17" s="75">
        <v>25648</v>
      </c>
      <c r="BO17" s="75">
        <v>28852</v>
      </c>
      <c r="BP17" s="75">
        <v>28891</v>
      </c>
      <c r="BQ17" s="75">
        <v>25768</v>
      </c>
      <c r="BR17" s="75">
        <v>25297</v>
      </c>
      <c r="BS17" s="75">
        <v>25646</v>
      </c>
      <c r="BT17" s="75">
        <v>22112</v>
      </c>
      <c r="BU17" s="139">
        <v>24639</v>
      </c>
      <c r="BV17" s="41">
        <v>17376</v>
      </c>
      <c r="BW17" s="41">
        <v>17775</v>
      </c>
      <c r="BX17" s="41">
        <v>23812</v>
      </c>
      <c r="BY17" s="41">
        <v>24287</v>
      </c>
      <c r="BZ17" s="41">
        <v>24148</v>
      </c>
      <c r="CA17" s="41">
        <v>27497</v>
      </c>
      <c r="CB17" s="41">
        <v>25202</v>
      </c>
      <c r="CC17" s="41">
        <v>25250</v>
      </c>
      <c r="CD17" s="41">
        <v>25239</v>
      </c>
      <c r="CE17" s="41">
        <v>24146</v>
      </c>
      <c r="CF17" s="41">
        <v>22945</v>
      </c>
      <c r="CG17" s="41">
        <v>27161</v>
      </c>
      <c r="CH17" s="138">
        <v>20173</v>
      </c>
      <c r="CI17" s="75">
        <v>20231</v>
      </c>
      <c r="CJ17" s="75">
        <v>27494</v>
      </c>
      <c r="CK17" s="75">
        <v>27106</v>
      </c>
      <c r="CL17" s="75">
        <v>28118</v>
      </c>
      <c r="CM17" s="75">
        <v>30894</v>
      </c>
      <c r="CN17" s="75">
        <v>27108</v>
      </c>
      <c r="CO17" s="75">
        <v>29646</v>
      </c>
      <c r="CP17" s="75">
        <v>27157</v>
      </c>
      <c r="CQ17" s="75">
        <v>25252</v>
      </c>
      <c r="CR17" s="75">
        <v>24462</v>
      </c>
      <c r="CS17" s="139">
        <v>26809</v>
      </c>
      <c r="CT17" s="41">
        <v>20845</v>
      </c>
      <c r="CU17" s="41">
        <v>23167</v>
      </c>
      <c r="CV17" s="41">
        <v>29330</v>
      </c>
      <c r="CW17" s="41">
        <v>29070</v>
      </c>
      <c r="CX17" s="41">
        <v>33041</v>
      </c>
      <c r="CY17" s="41">
        <v>33302</v>
      </c>
      <c r="CZ17" s="41">
        <v>30708</v>
      </c>
      <c r="DA17" s="41">
        <v>34238</v>
      </c>
      <c r="DB17" s="41">
        <v>29101</v>
      </c>
      <c r="DC17" s="41">
        <v>31728</v>
      </c>
      <c r="DD17" s="41">
        <v>29973</v>
      </c>
      <c r="DE17" s="41">
        <v>30345</v>
      </c>
      <c r="DF17" s="138">
        <v>23871</v>
      </c>
      <c r="DG17" s="75">
        <v>24662</v>
      </c>
      <c r="DH17" s="75">
        <v>31518</v>
      </c>
      <c r="DI17" s="75">
        <v>34133</v>
      </c>
      <c r="DJ17" s="75">
        <v>38352</v>
      </c>
      <c r="DK17" s="75">
        <v>35889</v>
      </c>
      <c r="DL17" s="75">
        <v>37427</v>
      </c>
      <c r="DM17" s="75">
        <v>37632</v>
      </c>
      <c r="DN17" s="75">
        <v>32674.999999999996</v>
      </c>
      <c r="DO17" s="75">
        <v>33604</v>
      </c>
      <c r="DP17" s="75">
        <v>28146</v>
      </c>
      <c r="DQ17" s="139">
        <v>30121</v>
      </c>
      <c r="DR17" s="41">
        <v>23249</v>
      </c>
      <c r="DS17" s="41">
        <v>23324</v>
      </c>
      <c r="DT17" s="41">
        <v>28500</v>
      </c>
      <c r="DU17" s="41">
        <v>31192</v>
      </c>
      <c r="DV17" s="41">
        <v>35063</v>
      </c>
      <c r="DW17" s="41">
        <v>35352</v>
      </c>
      <c r="DX17" s="41">
        <v>35626</v>
      </c>
      <c r="DY17" s="41">
        <v>34939</v>
      </c>
      <c r="DZ17" s="41">
        <v>33804</v>
      </c>
      <c r="EA17" s="41">
        <v>35814</v>
      </c>
      <c r="EB17" s="41">
        <v>27560</v>
      </c>
      <c r="EC17" s="41">
        <v>33241</v>
      </c>
      <c r="ED17" s="138">
        <v>24733</v>
      </c>
      <c r="EE17" s="75">
        <v>24520</v>
      </c>
      <c r="EF17" s="75">
        <v>32662</v>
      </c>
      <c r="EG17" s="75">
        <v>33689</v>
      </c>
      <c r="EH17" s="75">
        <v>35384</v>
      </c>
      <c r="EI17" s="75">
        <v>39800</v>
      </c>
      <c r="EJ17" s="75">
        <v>39528</v>
      </c>
      <c r="EK17" s="75">
        <v>36386</v>
      </c>
      <c r="EL17" s="75">
        <v>36772</v>
      </c>
      <c r="EM17" s="75">
        <v>36341</v>
      </c>
      <c r="EN17" s="75">
        <v>28163</v>
      </c>
      <c r="EO17" s="75">
        <v>34641</v>
      </c>
    </row>
    <row r="18" spans="1:146" x14ac:dyDescent="0.25">
      <c r="A18" s="60" t="s">
        <v>46</v>
      </c>
      <c r="B18" s="41">
        <v>29797</v>
      </c>
      <c r="C18" s="41">
        <v>34553</v>
      </c>
      <c r="D18" s="41">
        <v>49773</v>
      </c>
      <c r="E18" s="41">
        <v>55653</v>
      </c>
      <c r="F18" s="41">
        <v>61200</v>
      </c>
      <c r="G18" s="41">
        <v>75467</v>
      </c>
      <c r="H18" s="41">
        <v>72799</v>
      </c>
      <c r="I18" s="41">
        <v>74543</v>
      </c>
      <c r="J18" s="41">
        <v>70299</v>
      </c>
      <c r="K18" s="41">
        <v>70009</v>
      </c>
      <c r="L18" s="41">
        <v>67746</v>
      </c>
      <c r="M18" s="41">
        <v>75881</v>
      </c>
      <c r="N18" s="138">
        <v>54159</v>
      </c>
      <c r="O18" s="75">
        <v>62137</v>
      </c>
      <c r="P18" s="75">
        <v>91188</v>
      </c>
      <c r="Q18" s="75">
        <v>95148</v>
      </c>
      <c r="R18" s="75">
        <v>105521</v>
      </c>
      <c r="S18" s="75">
        <v>124959</v>
      </c>
      <c r="T18" s="75">
        <v>115621</v>
      </c>
      <c r="U18" s="75">
        <v>129840</v>
      </c>
      <c r="V18" s="75">
        <v>120660</v>
      </c>
      <c r="W18" s="75">
        <v>108691</v>
      </c>
      <c r="X18" s="75">
        <v>107171</v>
      </c>
      <c r="Y18" s="139">
        <v>109137</v>
      </c>
      <c r="Z18" s="41">
        <v>76944</v>
      </c>
      <c r="AA18" s="41">
        <v>83942</v>
      </c>
      <c r="AB18" s="41">
        <v>116755</v>
      </c>
      <c r="AC18" s="41">
        <v>104491</v>
      </c>
      <c r="AD18" s="41">
        <v>122309</v>
      </c>
      <c r="AE18" s="41">
        <v>133694</v>
      </c>
      <c r="AF18" s="41">
        <v>111255</v>
      </c>
      <c r="AG18" s="41">
        <v>123281</v>
      </c>
      <c r="AH18" s="41">
        <v>106380</v>
      </c>
      <c r="AI18" s="41">
        <v>101747</v>
      </c>
      <c r="AJ18" s="41">
        <v>94604</v>
      </c>
      <c r="AK18" s="41">
        <v>93488</v>
      </c>
      <c r="AL18" s="138">
        <v>62952</v>
      </c>
      <c r="AM18" s="75">
        <v>63497</v>
      </c>
      <c r="AN18" s="75">
        <v>72483</v>
      </c>
      <c r="AO18" s="75">
        <v>58637</v>
      </c>
      <c r="AP18" s="75">
        <v>58873</v>
      </c>
      <c r="AQ18" s="75">
        <v>58191</v>
      </c>
      <c r="AR18" s="75">
        <v>49729</v>
      </c>
      <c r="AS18" s="75">
        <v>44614</v>
      </c>
      <c r="AT18" s="75">
        <v>26024</v>
      </c>
      <c r="AU18" s="75">
        <v>21889</v>
      </c>
      <c r="AV18" s="75">
        <v>19074</v>
      </c>
      <c r="AW18" s="139">
        <v>16436</v>
      </c>
      <c r="AX18" s="41">
        <v>9900</v>
      </c>
      <c r="AY18" s="41">
        <v>10338</v>
      </c>
      <c r="AZ18" s="41">
        <v>11132</v>
      </c>
      <c r="BA18" s="41">
        <v>10102</v>
      </c>
      <c r="BB18" s="41">
        <v>9528</v>
      </c>
      <c r="BC18" s="41">
        <v>8728</v>
      </c>
      <c r="BD18" s="41">
        <v>8076</v>
      </c>
      <c r="BE18" s="41">
        <v>6933</v>
      </c>
      <c r="BF18" s="41">
        <v>5352</v>
      </c>
      <c r="BG18" s="41">
        <v>5091</v>
      </c>
      <c r="BH18" s="41">
        <v>3599</v>
      </c>
      <c r="BI18" s="41">
        <v>3750</v>
      </c>
      <c r="BJ18" s="138">
        <v>2218</v>
      </c>
      <c r="BK18" s="75">
        <v>2400</v>
      </c>
      <c r="BL18" s="75">
        <v>2921</v>
      </c>
      <c r="BM18" s="75">
        <v>3149</v>
      </c>
      <c r="BN18" s="75">
        <v>3630</v>
      </c>
      <c r="BO18" s="75">
        <v>4573</v>
      </c>
      <c r="BP18" s="75">
        <v>4778</v>
      </c>
      <c r="BQ18" s="75">
        <v>4216</v>
      </c>
      <c r="BR18" s="75">
        <v>4177</v>
      </c>
      <c r="BS18" s="75">
        <v>4235</v>
      </c>
      <c r="BT18" s="75">
        <v>4078</v>
      </c>
      <c r="BU18" s="139">
        <v>3326</v>
      </c>
      <c r="BV18" s="41">
        <v>2144</v>
      </c>
      <c r="BW18" s="41">
        <v>2360</v>
      </c>
      <c r="BX18" s="41">
        <v>3792</v>
      </c>
      <c r="BY18" s="41">
        <v>4527</v>
      </c>
      <c r="BZ18" s="41">
        <v>4972</v>
      </c>
      <c r="CA18" s="41">
        <v>6121</v>
      </c>
      <c r="CB18" s="41">
        <v>3195</v>
      </c>
      <c r="CC18" s="41">
        <v>3120</v>
      </c>
      <c r="CD18" s="41">
        <v>2936</v>
      </c>
      <c r="CE18" s="41">
        <v>2806</v>
      </c>
      <c r="CF18" s="41">
        <v>2674</v>
      </c>
      <c r="CG18" s="41">
        <v>3077</v>
      </c>
      <c r="CH18" s="138">
        <v>2322</v>
      </c>
      <c r="CI18" s="75">
        <v>2393</v>
      </c>
      <c r="CJ18" s="75">
        <v>3526</v>
      </c>
      <c r="CK18" s="75">
        <v>3558</v>
      </c>
      <c r="CL18" s="75">
        <v>4122</v>
      </c>
      <c r="CM18" s="75">
        <v>4566</v>
      </c>
      <c r="CN18" s="75">
        <v>3972</v>
      </c>
      <c r="CO18" s="75">
        <v>3988</v>
      </c>
      <c r="CP18" s="75">
        <v>3442</v>
      </c>
      <c r="CQ18" s="75">
        <v>3107</v>
      </c>
      <c r="CR18" s="75">
        <v>3033</v>
      </c>
      <c r="CS18" s="139">
        <v>3122</v>
      </c>
      <c r="CT18" s="41">
        <v>2421</v>
      </c>
      <c r="CU18" s="41">
        <v>2618</v>
      </c>
      <c r="CV18" s="41">
        <v>3350</v>
      </c>
      <c r="CW18" s="41">
        <v>3695</v>
      </c>
      <c r="CX18" s="41">
        <v>4334</v>
      </c>
      <c r="CY18" s="41">
        <v>4530</v>
      </c>
      <c r="CZ18" s="41">
        <v>4115</v>
      </c>
      <c r="DA18" s="41">
        <v>4241</v>
      </c>
      <c r="DB18" s="41">
        <v>3329</v>
      </c>
      <c r="DC18" s="41">
        <v>3577</v>
      </c>
      <c r="DD18" s="41">
        <v>3351</v>
      </c>
      <c r="DE18" s="41">
        <v>3296</v>
      </c>
      <c r="DF18" s="138">
        <v>2535</v>
      </c>
      <c r="DG18" s="75">
        <v>2579</v>
      </c>
      <c r="DH18" s="75">
        <v>3473</v>
      </c>
      <c r="DI18" s="75">
        <v>3944</v>
      </c>
      <c r="DJ18" s="75">
        <v>4781</v>
      </c>
      <c r="DK18" s="75">
        <v>4732</v>
      </c>
      <c r="DL18" s="75">
        <v>4831</v>
      </c>
      <c r="DM18" s="75">
        <v>4743</v>
      </c>
      <c r="DN18" s="75">
        <v>3838</v>
      </c>
      <c r="DO18" s="75">
        <v>3839</v>
      </c>
      <c r="DP18" s="75">
        <v>3424</v>
      </c>
      <c r="DQ18" s="139">
        <v>3743</v>
      </c>
      <c r="DR18" s="41">
        <v>2534</v>
      </c>
      <c r="DS18" s="41">
        <v>2573</v>
      </c>
      <c r="DT18" s="41">
        <v>3439</v>
      </c>
      <c r="DU18" s="41">
        <v>4054.0000000000005</v>
      </c>
      <c r="DV18" s="41">
        <v>5004</v>
      </c>
      <c r="DW18" s="41">
        <v>5506</v>
      </c>
      <c r="DX18" s="41">
        <v>5585</v>
      </c>
      <c r="DY18" s="41">
        <v>5518</v>
      </c>
      <c r="DZ18" s="41">
        <v>5016</v>
      </c>
      <c r="EA18" s="41">
        <v>5167</v>
      </c>
      <c r="EB18" s="41">
        <v>3977</v>
      </c>
      <c r="EC18" s="41">
        <v>4764</v>
      </c>
      <c r="ED18" s="138">
        <v>2881</v>
      </c>
      <c r="EE18" s="75">
        <v>3355</v>
      </c>
      <c r="EF18" s="75">
        <v>4631</v>
      </c>
      <c r="EG18" s="75">
        <v>5233</v>
      </c>
      <c r="EH18" s="75">
        <v>5740</v>
      </c>
      <c r="EI18" s="75">
        <v>6641</v>
      </c>
      <c r="EJ18" s="75">
        <v>6192</v>
      </c>
      <c r="EK18" s="75">
        <v>5367</v>
      </c>
      <c r="EL18" s="75">
        <v>5053</v>
      </c>
      <c r="EM18" s="75">
        <v>4851</v>
      </c>
      <c r="EN18" s="75">
        <v>3659</v>
      </c>
      <c r="EO18" s="75">
        <v>4502</v>
      </c>
    </row>
    <row r="19" spans="1:146" x14ac:dyDescent="0.25">
      <c r="A19" s="60" t="s">
        <v>47</v>
      </c>
      <c r="B19" s="41">
        <v>1922</v>
      </c>
      <c r="C19" s="41">
        <v>2179</v>
      </c>
      <c r="D19" s="41">
        <v>3058</v>
      </c>
      <c r="E19" s="41">
        <v>3497</v>
      </c>
      <c r="F19" s="41">
        <v>3703</v>
      </c>
      <c r="G19" s="41">
        <v>4269</v>
      </c>
      <c r="H19" s="41">
        <v>4550</v>
      </c>
      <c r="I19" s="41">
        <v>4936</v>
      </c>
      <c r="J19" s="41">
        <v>5230</v>
      </c>
      <c r="K19" s="41">
        <v>5797</v>
      </c>
      <c r="L19" s="41">
        <v>6332</v>
      </c>
      <c r="M19" s="41">
        <v>7536</v>
      </c>
      <c r="N19" s="138">
        <v>5837</v>
      </c>
      <c r="O19" s="75">
        <v>6733</v>
      </c>
      <c r="P19" s="75">
        <v>9666</v>
      </c>
      <c r="Q19" s="75">
        <v>10076</v>
      </c>
      <c r="R19" s="75">
        <v>11568</v>
      </c>
      <c r="S19" s="75">
        <v>14053</v>
      </c>
      <c r="T19" s="75">
        <v>13680</v>
      </c>
      <c r="U19" s="75">
        <v>16008</v>
      </c>
      <c r="V19" s="75">
        <v>16196</v>
      </c>
      <c r="W19" s="75">
        <v>14955</v>
      </c>
      <c r="X19" s="75">
        <v>15211</v>
      </c>
      <c r="Y19" s="139">
        <v>16172</v>
      </c>
      <c r="Z19" s="41">
        <v>12384</v>
      </c>
      <c r="AA19" s="41">
        <v>12845</v>
      </c>
      <c r="AB19" s="41">
        <v>17160</v>
      </c>
      <c r="AC19" s="41">
        <v>14309</v>
      </c>
      <c r="AD19" s="41">
        <v>15730</v>
      </c>
      <c r="AE19" s="41">
        <v>15803</v>
      </c>
      <c r="AF19" s="41">
        <v>12915</v>
      </c>
      <c r="AG19" s="41">
        <v>14685</v>
      </c>
      <c r="AH19" s="41">
        <v>13286</v>
      </c>
      <c r="AI19" s="41">
        <v>11522</v>
      </c>
      <c r="AJ19" s="41">
        <v>10894</v>
      </c>
      <c r="AK19" s="41">
        <v>10828</v>
      </c>
      <c r="AL19" s="138">
        <v>6815</v>
      </c>
      <c r="AM19" s="75">
        <v>6452</v>
      </c>
      <c r="AN19" s="75">
        <v>7203</v>
      </c>
      <c r="AO19" s="75">
        <v>5655</v>
      </c>
      <c r="AP19" s="75">
        <v>5346</v>
      </c>
      <c r="AQ19" s="75">
        <v>4888</v>
      </c>
      <c r="AR19" s="75">
        <v>4166</v>
      </c>
      <c r="AS19" s="75">
        <v>3696</v>
      </c>
      <c r="AT19" s="75">
        <v>1981</v>
      </c>
      <c r="AU19" s="75">
        <v>1667</v>
      </c>
      <c r="AV19" s="75">
        <v>1236</v>
      </c>
      <c r="AW19" s="139">
        <v>1105</v>
      </c>
      <c r="AX19" s="41">
        <v>631</v>
      </c>
      <c r="AY19" s="41">
        <v>591</v>
      </c>
      <c r="AZ19" s="41">
        <v>678</v>
      </c>
      <c r="BA19" s="41">
        <v>610</v>
      </c>
      <c r="BB19" s="41">
        <v>609</v>
      </c>
      <c r="BC19" s="41">
        <v>530</v>
      </c>
      <c r="BD19" s="41">
        <v>460</v>
      </c>
      <c r="BE19" s="41">
        <v>459</v>
      </c>
      <c r="BF19" s="41">
        <v>316</v>
      </c>
      <c r="BG19" s="41">
        <v>287</v>
      </c>
      <c r="BH19" s="41">
        <v>169</v>
      </c>
      <c r="BI19" s="41">
        <v>198</v>
      </c>
      <c r="BJ19" s="138">
        <v>119</v>
      </c>
      <c r="BK19" s="75">
        <v>118</v>
      </c>
      <c r="BL19" s="75">
        <v>180</v>
      </c>
      <c r="BM19" s="75">
        <v>156</v>
      </c>
      <c r="BN19" s="75">
        <v>172</v>
      </c>
      <c r="BO19" s="75">
        <v>229</v>
      </c>
      <c r="BP19" s="75">
        <v>222</v>
      </c>
      <c r="BQ19" s="75">
        <v>181</v>
      </c>
      <c r="BR19" s="75">
        <v>202</v>
      </c>
      <c r="BS19" s="75">
        <v>183</v>
      </c>
      <c r="BT19" s="75">
        <v>136</v>
      </c>
      <c r="BU19" s="139">
        <v>145</v>
      </c>
      <c r="BV19" s="41">
        <v>103</v>
      </c>
      <c r="BW19" s="41">
        <v>109</v>
      </c>
      <c r="BX19" s="41">
        <v>159</v>
      </c>
      <c r="BY19" s="41">
        <v>139</v>
      </c>
      <c r="BZ19" s="41">
        <v>156</v>
      </c>
      <c r="CA19" s="41">
        <v>158</v>
      </c>
      <c r="CB19" s="41">
        <v>147</v>
      </c>
      <c r="CC19" s="41">
        <v>162</v>
      </c>
      <c r="CD19" s="41">
        <v>146</v>
      </c>
      <c r="CE19" s="41">
        <v>141</v>
      </c>
      <c r="CF19" s="41">
        <v>127</v>
      </c>
      <c r="CG19" s="41">
        <v>148</v>
      </c>
      <c r="CH19" s="138">
        <v>72</v>
      </c>
      <c r="CI19" s="75">
        <v>85</v>
      </c>
      <c r="CJ19" s="75">
        <v>116</v>
      </c>
      <c r="CK19" s="75">
        <v>109</v>
      </c>
      <c r="CL19" s="75">
        <v>114</v>
      </c>
      <c r="CM19" s="75">
        <v>132</v>
      </c>
      <c r="CN19" s="75">
        <v>126</v>
      </c>
      <c r="CO19" s="75">
        <v>137</v>
      </c>
      <c r="CP19" s="75">
        <v>113</v>
      </c>
      <c r="CQ19" s="75">
        <v>113</v>
      </c>
      <c r="CR19" s="75">
        <v>102</v>
      </c>
      <c r="CS19" s="139">
        <v>100</v>
      </c>
      <c r="CT19" s="41">
        <v>76</v>
      </c>
      <c r="CU19" s="41">
        <v>105</v>
      </c>
      <c r="CV19" s="41">
        <v>95</v>
      </c>
      <c r="CW19" s="41">
        <v>127</v>
      </c>
      <c r="CX19" s="41">
        <v>129</v>
      </c>
      <c r="CY19" s="41">
        <v>124</v>
      </c>
      <c r="CZ19" s="41">
        <v>124</v>
      </c>
      <c r="DA19" s="41">
        <v>120</v>
      </c>
      <c r="DB19" s="41">
        <v>118</v>
      </c>
      <c r="DC19" s="41">
        <v>114</v>
      </c>
      <c r="DD19" s="41">
        <v>68</v>
      </c>
      <c r="DE19" s="41">
        <v>93</v>
      </c>
      <c r="DF19" s="138">
        <v>87</v>
      </c>
      <c r="DG19" s="75">
        <v>89</v>
      </c>
      <c r="DH19" s="75">
        <v>101</v>
      </c>
      <c r="DI19" s="75">
        <v>122</v>
      </c>
      <c r="DJ19" s="75">
        <v>137</v>
      </c>
      <c r="DK19" s="75">
        <v>120</v>
      </c>
      <c r="DL19" s="75">
        <v>142</v>
      </c>
      <c r="DM19" s="75">
        <v>161</v>
      </c>
      <c r="DN19" s="75">
        <v>111</v>
      </c>
      <c r="DO19" s="75">
        <v>127</v>
      </c>
      <c r="DP19" s="75">
        <v>101</v>
      </c>
      <c r="DQ19" s="139">
        <v>137</v>
      </c>
      <c r="DR19" s="41">
        <v>93</v>
      </c>
      <c r="DS19" s="41">
        <v>82</v>
      </c>
      <c r="DT19" s="41">
        <v>126</v>
      </c>
      <c r="DU19" s="41">
        <v>129</v>
      </c>
      <c r="DV19" s="41">
        <v>131</v>
      </c>
      <c r="DW19" s="41">
        <v>139</v>
      </c>
      <c r="DX19" s="41">
        <v>162</v>
      </c>
      <c r="DY19" s="41">
        <v>138</v>
      </c>
      <c r="DZ19" s="41">
        <v>139</v>
      </c>
      <c r="EA19" s="41">
        <v>156</v>
      </c>
      <c r="EB19" s="41">
        <v>116</v>
      </c>
      <c r="EC19" s="41">
        <v>143</v>
      </c>
      <c r="ED19" s="138">
        <v>84</v>
      </c>
      <c r="EE19" s="75">
        <v>104</v>
      </c>
      <c r="EF19" s="75">
        <v>113</v>
      </c>
      <c r="EG19" s="75">
        <v>136</v>
      </c>
      <c r="EH19" s="75">
        <v>134</v>
      </c>
      <c r="EI19" s="75">
        <v>186</v>
      </c>
      <c r="EJ19" s="75">
        <v>166</v>
      </c>
      <c r="EK19" s="75">
        <v>149</v>
      </c>
      <c r="EL19" s="75">
        <v>147</v>
      </c>
      <c r="EM19" s="75">
        <v>118</v>
      </c>
      <c r="EN19" s="75">
        <v>93</v>
      </c>
      <c r="EO19" s="75">
        <v>155</v>
      </c>
    </row>
    <row r="20" spans="1:146" x14ac:dyDescent="0.25">
      <c r="A20" s="58" t="s">
        <v>20</v>
      </c>
      <c r="B20" s="41"/>
      <c r="C20" s="41"/>
      <c r="D20" s="41"/>
      <c r="E20" s="41"/>
      <c r="F20" s="41"/>
      <c r="G20" s="41"/>
      <c r="H20" s="41"/>
      <c r="I20" s="41"/>
      <c r="J20" s="41"/>
      <c r="K20" s="41"/>
      <c r="L20" s="41"/>
      <c r="M20" s="41"/>
      <c r="N20" s="138"/>
      <c r="O20" s="75"/>
      <c r="P20" s="75"/>
      <c r="Q20" s="75"/>
      <c r="R20" s="75"/>
      <c r="S20" s="75"/>
      <c r="T20" s="75"/>
      <c r="U20" s="75"/>
      <c r="V20" s="75"/>
      <c r="W20" s="75"/>
      <c r="X20" s="75"/>
      <c r="Y20" s="139"/>
      <c r="Z20" s="41"/>
      <c r="AA20" s="41"/>
      <c r="AB20" s="41"/>
      <c r="AC20" s="41"/>
      <c r="AD20" s="41"/>
      <c r="AE20" s="41"/>
      <c r="AF20" s="41"/>
      <c r="AG20" s="41"/>
      <c r="AH20" s="41"/>
      <c r="AI20" s="41"/>
      <c r="AJ20" s="41"/>
      <c r="AK20" s="41"/>
      <c r="AL20" s="138"/>
      <c r="AM20" s="75"/>
      <c r="AN20" s="75"/>
      <c r="AO20" s="75"/>
      <c r="AP20" s="75"/>
      <c r="AQ20" s="75"/>
      <c r="AR20" s="75"/>
      <c r="AS20" s="75"/>
      <c r="AT20" s="75"/>
      <c r="AU20" s="75"/>
      <c r="AV20" s="75"/>
      <c r="AW20" s="139"/>
      <c r="AX20" s="41"/>
      <c r="AY20" s="41"/>
      <c r="AZ20" s="41"/>
      <c r="BA20" s="41"/>
      <c r="BB20" s="41"/>
      <c r="BC20" s="41"/>
      <c r="BD20" s="41"/>
      <c r="BE20" s="41"/>
      <c r="BF20" s="41"/>
      <c r="BG20" s="41"/>
      <c r="BH20" s="41"/>
      <c r="BI20" s="41"/>
      <c r="BJ20" s="138"/>
      <c r="BK20" s="75"/>
      <c r="BL20" s="75"/>
      <c r="BM20" s="75"/>
      <c r="BN20" s="75"/>
      <c r="BO20" s="75"/>
      <c r="BP20" s="75"/>
      <c r="BQ20" s="75"/>
      <c r="BR20" s="75"/>
      <c r="BS20" s="75"/>
      <c r="BT20" s="75"/>
      <c r="BU20" s="139"/>
      <c r="BV20" s="41"/>
      <c r="BW20" s="41"/>
      <c r="BX20" s="41"/>
      <c r="BY20" s="41"/>
      <c r="BZ20" s="41"/>
      <c r="CA20" s="41"/>
      <c r="CB20" s="41"/>
      <c r="CC20" s="41"/>
      <c r="CD20" s="41"/>
      <c r="CE20" s="41"/>
      <c r="CF20" s="41"/>
      <c r="CG20" s="41"/>
      <c r="CH20" s="138"/>
      <c r="CI20" s="75"/>
      <c r="CJ20" s="75"/>
      <c r="CK20" s="75"/>
      <c r="CL20" s="75"/>
      <c r="CM20" s="75"/>
      <c r="CN20" s="75"/>
      <c r="CO20" s="75"/>
      <c r="CP20" s="75"/>
      <c r="CQ20" s="75"/>
      <c r="CR20" s="75"/>
      <c r="CS20" s="139"/>
      <c r="CT20" s="41"/>
      <c r="CU20" s="41"/>
      <c r="CV20" s="41"/>
      <c r="CW20" s="41"/>
      <c r="CX20" s="41"/>
      <c r="CY20" s="41"/>
      <c r="CZ20" s="41"/>
      <c r="DA20" s="41"/>
      <c r="DB20" s="41"/>
      <c r="DC20" s="41"/>
      <c r="DD20" s="41"/>
      <c r="DE20" s="41"/>
      <c r="DF20" s="138"/>
      <c r="DG20" s="75"/>
      <c r="DH20" s="75"/>
      <c r="DI20" s="75"/>
      <c r="DJ20" s="75"/>
      <c r="DK20" s="75"/>
      <c r="DL20" s="75"/>
      <c r="DM20" s="75"/>
      <c r="DN20" s="75"/>
      <c r="DO20" s="75"/>
      <c r="DP20" s="75"/>
      <c r="DQ20" s="139"/>
      <c r="DR20" s="41"/>
      <c r="DS20" s="41"/>
      <c r="DT20" s="41"/>
      <c r="DU20" s="41"/>
      <c r="DV20" s="41"/>
      <c r="DW20" s="41"/>
      <c r="DX20" s="41"/>
      <c r="DY20" s="41"/>
      <c r="DZ20" s="41"/>
      <c r="EA20" s="41"/>
      <c r="EB20" s="41"/>
      <c r="EC20" s="41"/>
      <c r="ED20" s="138"/>
      <c r="EE20" s="75"/>
      <c r="EF20" s="75"/>
      <c r="EG20" s="75"/>
      <c r="EH20" s="75"/>
      <c r="EI20" s="75"/>
      <c r="EJ20" s="75"/>
      <c r="EK20" s="75"/>
      <c r="EL20" s="75"/>
      <c r="EM20" s="75"/>
      <c r="EN20" s="75"/>
      <c r="EO20" s="75"/>
    </row>
    <row r="21" spans="1:146" x14ac:dyDescent="0.25">
      <c r="A21" s="59" t="s">
        <v>42</v>
      </c>
      <c r="B21" s="41">
        <v>1166354</v>
      </c>
      <c r="C21" s="41">
        <v>1303871</v>
      </c>
      <c r="D21" s="41">
        <v>1678962</v>
      </c>
      <c r="E21" s="41">
        <v>1741368</v>
      </c>
      <c r="F21" s="41">
        <v>1437118</v>
      </c>
      <c r="G21" s="41">
        <v>1317266</v>
      </c>
      <c r="H21" s="41">
        <v>1178539</v>
      </c>
      <c r="I21" s="41">
        <v>1229904</v>
      </c>
      <c r="J21" s="41">
        <v>1186290</v>
      </c>
      <c r="K21" s="41">
        <v>1249352</v>
      </c>
      <c r="L21" s="41">
        <v>1286536</v>
      </c>
      <c r="M21" s="41">
        <v>1309911</v>
      </c>
      <c r="N21" s="138">
        <v>1146000</v>
      </c>
      <c r="O21" s="75">
        <v>1165695</v>
      </c>
      <c r="P21" s="75">
        <v>1418834</v>
      </c>
      <c r="Q21" s="75">
        <v>1292739</v>
      </c>
      <c r="R21" s="75">
        <v>1269995</v>
      </c>
      <c r="S21" s="75">
        <v>1386704</v>
      </c>
      <c r="T21" s="75">
        <v>1362018</v>
      </c>
      <c r="U21" s="75">
        <v>1543129</v>
      </c>
      <c r="V21" s="75">
        <v>1371973</v>
      </c>
      <c r="W21" s="75">
        <v>1382233</v>
      </c>
      <c r="X21" s="75">
        <v>1313306</v>
      </c>
      <c r="Y21" s="139">
        <v>1254066</v>
      </c>
      <c r="Z21" s="41">
        <v>1154295</v>
      </c>
      <c r="AA21" s="41">
        <v>1106589</v>
      </c>
      <c r="AB21" s="41">
        <v>1311674</v>
      </c>
      <c r="AC21" s="41">
        <v>1139511</v>
      </c>
      <c r="AD21" s="41">
        <v>1208607</v>
      </c>
      <c r="AE21" s="41">
        <v>1158895</v>
      </c>
      <c r="AF21" s="41">
        <v>1086499</v>
      </c>
      <c r="AG21" s="41">
        <v>1191779</v>
      </c>
      <c r="AH21" s="41">
        <v>1111519</v>
      </c>
      <c r="AI21" s="41">
        <v>1263239</v>
      </c>
      <c r="AJ21" s="41">
        <v>1156901</v>
      </c>
      <c r="AK21" s="41">
        <v>1156453</v>
      </c>
      <c r="AL21" s="138">
        <v>1094369</v>
      </c>
      <c r="AM21" s="75">
        <v>988840</v>
      </c>
      <c r="AN21" s="75">
        <v>1140588</v>
      </c>
      <c r="AO21" s="75">
        <v>1080604</v>
      </c>
      <c r="AP21" s="75">
        <v>1094749</v>
      </c>
      <c r="AQ21" s="75">
        <v>1008700</v>
      </c>
      <c r="AR21" s="75">
        <v>964601</v>
      </c>
      <c r="AS21" s="75">
        <v>1059414</v>
      </c>
      <c r="AT21" s="75">
        <v>775272</v>
      </c>
      <c r="AU21" s="75">
        <v>862791</v>
      </c>
      <c r="AV21" s="75">
        <v>757550</v>
      </c>
      <c r="AW21" s="139">
        <v>738704</v>
      </c>
      <c r="AX21" s="41">
        <v>774161</v>
      </c>
      <c r="AY21" s="41">
        <v>964332</v>
      </c>
      <c r="AZ21" s="41">
        <v>932655</v>
      </c>
      <c r="BA21" s="41">
        <v>898460</v>
      </c>
      <c r="BB21" s="41">
        <v>715069</v>
      </c>
      <c r="BC21" s="41">
        <v>617390</v>
      </c>
      <c r="BD21" s="41">
        <v>554070</v>
      </c>
      <c r="BE21" s="41">
        <v>470006</v>
      </c>
      <c r="BF21" s="41">
        <v>451075</v>
      </c>
      <c r="BG21" s="41">
        <v>520221</v>
      </c>
      <c r="BH21" s="41">
        <v>377499</v>
      </c>
      <c r="BI21" s="41">
        <v>530327</v>
      </c>
      <c r="BJ21" s="138">
        <v>842616</v>
      </c>
      <c r="BK21" s="75">
        <v>963209</v>
      </c>
      <c r="BL21" s="75">
        <v>1003605</v>
      </c>
      <c r="BM21" s="75">
        <v>1037993</v>
      </c>
      <c r="BN21" s="75">
        <v>1046067</v>
      </c>
      <c r="BO21" s="75">
        <v>1035455</v>
      </c>
      <c r="BP21" s="75">
        <v>826724</v>
      </c>
      <c r="BQ21" s="75">
        <v>645925</v>
      </c>
      <c r="BR21" s="75">
        <v>608650</v>
      </c>
      <c r="BS21" s="75">
        <v>644508</v>
      </c>
      <c r="BT21" s="75">
        <v>633803</v>
      </c>
      <c r="BU21" s="139">
        <v>694213</v>
      </c>
      <c r="BV21" s="41">
        <v>573030</v>
      </c>
      <c r="BW21" s="41">
        <v>496634</v>
      </c>
      <c r="BX21" s="41">
        <v>587566</v>
      </c>
      <c r="BY21" s="41">
        <v>528319</v>
      </c>
      <c r="BZ21" s="41">
        <v>468616</v>
      </c>
      <c r="CA21" s="41">
        <v>566548</v>
      </c>
      <c r="CB21" s="41">
        <v>652517</v>
      </c>
      <c r="CC21" s="41">
        <v>831259</v>
      </c>
      <c r="CD21" s="41">
        <v>895236</v>
      </c>
      <c r="CE21" s="41">
        <v>942311</v>
      </c>
      <c r="CF21" s="41">
        <v>969019</v>
      </c>
      <c r="CG21" s="41">
        <v>922278</v>
      </c>
      <c r="CH21" s="138">
        <v>721057</v>
      </c>
      <c r="CI21" s="75">
        <v>573157</v>
      </c>
      <c r="CJ21" s="75">
        <v>565543</v>
      </c>
      <c r="CK21" s="75">
        <v>467437</v>
      </c>
      <c r="CL21" s="75">
        <v>443524</v>
      </c>
      <c r="CM21" s="75">
        <v>487336</v>
      </c>
      <c r="CN21" s="75">
        <v>476174</v>
      </c>
      <c r="CO21" s="75">
        <v>609781</v>
      </c>
      <c r="CP21" s="75">
        <v>716266</v>
      </c>
      <c r="CQ21" s="75">
        <v>801792</v>
      </c>
      <c r="CR21" s="75">
        <v>794701</v>
      </c>
      <c r="CS21" s="139">
        <v>765266</v>
      </c>
      <c r="CT21" s="41">
        <v>732402</v>
      </c>
      <c r="CU21" s="41">
        <v>816789</v>
      </c>
      <c r="CV21" s="41">
        <v>862390</v>
      </c>
      <c r="CW21" s="41">
        <v>800733</v>
      </c>
      <c r="CX21" s="41">
        <v>809542</v>
      </c>
      <c r="CY21" s="41">
        <v>813318</v>
      </c>
      <c r="CZ21" s="41">
        <v>876535</v>
      </c>
      <c r="DA21" s="41">
        <v>979788</v>
      </c>
      <c r="DB21" s="41">
        <v>874854</v>
      </c>
      <c r="DC21" s="41">
        <v>1051059</v>
      </c>
      <c r="DD21" s="41">
        <v>944133</v>
      </c>
      <c r="DE21" s="41">
        <v>964045</v>
      </c>
      <c r="DF21" s="138">
        <v>989621</v>
      </c>
      <c r="DG21" s="75">
        <v>901481</v>
      </c>
      <c r="DH21" s="75">
        <v>928584</v>
      </c>
      <c r="DI21" s="75">
        <v>927161</v>
      </c>
      <c r="DJ21" s="75">
        <v>911405</v>
      </c>
      <c r="DK21" s="75">
        <v>801002</v>
      </c>
      <c r="DL21" s="75">
        <v>755338</v>
      </c>
      <c r="DM21" s="75">
        <v>612244</v>
      </c>
      <c r="DN21" s="75">
        <v>479147</v>
      </c>
      <c r="DO21" s="75">
        <v>460248</v>
      </c>
      <c r="DP21" s="75">
        <v>399107</v>
      </c>
      <c r="DQ21" s="139">
        <v>398359</v>
      </c>
      <c r="DR21" s="41">
        <v>363730</v>
      </c>
      <c r="DS21" s="41">
        <v>320180</v>
      </c>
      <c r="DT21" s="41">
        <v>362847</v>
      </c>
      <c r="DU21" s="41">
        <v>371816</v>
      </c>
      <c r="DV21" s="41">
        <v>357116</v>
      </c>
      <c r="DW21" s="41">
        <v>368760</v>
      </c>
      <c r="DX21" s="41">
        <v>386104</v>
      </c>
      <c r="DY21" s="41">
        <v>377616</v>
      </c>
      <c r="DZ21" s="41">
        <v>389558</v>
      </c>
      <c r="EA21" s="41">
        <v>412956</v>
      </c>
      <c r="EB21" s="41">
        <v>378499</v>
      </c>
      <c r="EC21" s="41">
        <v>438136</v>
      </c>
      <c r="ED21" s="138">
        <v>420565</v>
      </c>
      <c r="EE21" s="75">
        <v>519039</v>
      </c>
      <c r="EF21" s="75">
        <v>617217</v>
      </c>
      <c r="EG21" s="75">
        <v>555754</v>
      </c>
      <c r="EH21" s="75">
        <v>503137</v>
      </c>
      <c r="EI21" s="75">
        <v>514359.00000000006</v>
      </c>
      <c r="EJ21" s="75">
        <v>473964</v>
      </c>
      <c r="EK21" s="75">
        <v>458117</v>
      </c>
      <c r="EL21" s="75">
        <v>472645</v>
      </c>
      <c r="EM21" s="75">
        <v>492057</v>
      </c>
      <c r="EN21" s="75">
        <v>439623</v>
      </c>
      <c r="EO21" s="75">
        <v>473694</v>
      </c>
    </row>
    <row r="22" spans="1:146" x14ac:dyDescent="0.25">
      <c r="A22" s="59" t="s">
        <v>43</v>
      </c>
      <c r="B22" s="41">
        <v>498658</v>
      </c>
      <c r="C22" s="41">
        <v>648102</v>
      </c>
      <c r="D22" s="41">
        <v>888103</v>
      </c>
      <c r="E22" s="41">
        <v>989964</v>
      </c>
      <c r="F22" s="41">
        <v>737233</v>
      </c>
      <c r="G22" s="41">
        <v>600605</v>
      </c>
      <c r="H22" s="41">
        <v>470549</v>
      </c>
      <c r="I22" s="41">
        <v>514640</v>
      </c>
      <c r="J22" s="41">
        <v>503932</v>
      </c>
      <c r="K22" s="41">
        <v>552629</v>
      </c>
      <c r="L22" s="41">
        <v>597890</v>
      </c>
      <c r="M22" s="41">
        <v>588775</v>
      </c>
      <c r="N22" s="138">
        <v>479279</v>
      </c>
      <c r="O22" s="75">
        <v>512262</v>
      </c>
      <c r="P22" s="75">
        <v>650096</v>
      </c>
      <c r="Q22" s="75">
        <v>550596</v>
      </c>
      <c r="R22" s="75">
        <v>554159</v>
      </c>
      <c r="S22" s="75">
        <v>616497</v>
      </c>
      <c r="T22" s="75">
        <v>639308</v>
      </c>
      <c r="U22" s="75">
        <v>734018</v>
      </c>
      <c r="V22" s="75">
        <v>623062</v>
      </c>
      <c r="W22" s="75">
        <v>637480</v>
      </c>
      <c r="X22" s="75">
        <v>579185</v>
      </c>
      <c r="Y22" s="139">
        <v>530689</v>
      </c>
      <c r="Z22" s="41">
        <v>450720</v>
      </c>
      <c r="AA22" s="41">
        <v>470822</v>
      </c>
      <c r="AB22" s="41">
        <v>557069</v>
      </c>
      <c r="AC22" s="41">
        <v>484486</v>
      </c>
      <c r="AD22" s="41">
        <v>531911</v>
      </c>
      <c r="AE22" s="41">
        <v>508105</v>
      </c>
      <c r="AF22" s="41">
        <v>465856</v>
      </c>
      <c r="AG22" s="41">
        <v>528052</v>
      </c>
      <c r="AH22" s="41">
        <v>489727</v>
      </c>
      <c r="AI22" s="41">
        <v>557421</v>
      </c>
      <c r="AJ22" s="41">
        <v>506591</v>
      </c>
      <c r="AK22" s="41">
        <v>540482</v>
      </c>
      <c r="AL22" s="138">
        <v>472258</v>
      </c>
      <c r="AM22" s="75">
        <v>428871</v>
      </c>
      <c r="AN22" s="75">
        <v>483487</v>
      </c>
      <c r="AO22" s="75">
        <v>474605</v>
      </c>
      <c r="AP22" s="75">
        <v>477200</v>
      </c>
      <c r="AQ22" s="75">
        <v>418796</v>
      </c>
      <c r="AR22" s="75">
        <v>380655</v>
      </c>
      <c r="AS22" s="75">
        <v>368962</v>
      </c>
      <c r="AT22" s="75">
        <v>293341</v>
      </c>
      <c r="AU22" s="75">
        <v>355001</v>
      </c>
      <c r="AV22" s="75">
        <v>317040</v>
      </c>
      <c r="AW22" s="139">
        <v>347659</v>
      </c>
      <c r="AX22" s="41">
        <v>324423</v>
      </c>
      <c r="AY22" s="41">
        <v>498498</v>
      </c>
      <c r="AZ22" s="41">
        <v>470038</v>
      </c>
      <c r="BA22" s="41">
        <v>429002</v>
      </c>
      <c r="BB22" s="41">
        <v>321033</v>
      </c>
      <c r="BC22" s="41">
        <v>269508</v>
      </c>
      <c r="BD22" s="41">
        <v>214400</v>
      </c>
      <c r="BE22" s="41">
        <v>182617</v>
      </c>
      <c r="BF22" s="41">
        <v>176884</v>
      </c>
      <c r="BG22" s="41">
        <v>222290</v>
      </c>
      <c r="BH22" s="41">
        <v>144848</v>
      </c>
      <c r="BI22" s="41">
        <v>237812</v>
      </c>
      <c r="BJ22" s="138">
        <v>463241</v>
      </c>
      <c r="BK22" s="75">
        <v>592968</v>
      </c>
      <c r="BL22" s="75">
        <v>617071</v>
      </c>
      <c r="BM22" s="75">
        <v>618790</v>
      </c>
      <c r="BN22" s="75">
        <v>649150</v>
      </c>
      <c r="BO22" s="75">
        <v>627440</v>
      </c>
      <c r="BP22" s="75">
        <v>463955</v>
      </c>
      <c r="BQ22" s="75">
        <v>336873</v>
      </c>
      <c r="BR22" s="75">
        <v>306191</v>
      </c>
      <c r="BS22" s="75">
        <v>339539</v>
      </c>
      <c r="BT22" s="75">
        <v>363608</v>
      </c>
      <c r="BU22" s="139">
        <v>393252</v>
      </c>
      <c r="BV22" s="41">
        <v>313872</v>
      </c>
      <c r="BW22" s="41">
        <v>260173</v>
      </c>
      <c r="BX22" s="41">
        <v>319869</v>
      </c>
      <c r="BY22" s="41">
        <v>288426</v>
      </c>
      <c r="BZ22" s="41">
        <v>239933</v>
      </c>
      <c r="CA22" s="41">
        <v>297531</v>
      </c>
      <c r="CB22" s="41">
        <v>366551</v>
      </c>
      <c r="CC22" s="41">
        <v>506854</v>
      </c>
      <c r="CD22" s="41">
        <v>561342</v>
      </c>
      <c r="CE22" s="41">
        <v>604452</v>
      </c>
      <c r="CF22" s="41">
        <v>627236</v>
      </c>
      <c r="CG22" s="41">
        <v>582364</v>
      </c>
      <c r="CH22" s="138">
        <v>434675</v>
      </c>
      <c r="CI22" s="75">
        <v>319783</v>
      </c>
      <c r="CJ22" s="75">
        <v>301109</v>
      </c>
      <c r="CK22" s="75">
        <v>253096</v>
      </c>
      <c r="CL22" s="75">
        <v>231018</v>
      </c>
      <c r="CM22" s="75">
        <v>261855</v>
      </c>
      <c r="CN22" s="75">
        <v>269957</v>
      </c>
      <c r="CO22" s="75">
        <v>332228</v>
      </c>
      <c r="CP22" s="75">
        <v>431604</v>
      </c>
      <c r="CQ22" s="75">
        <v>504409</v>
      </c>
      <c r="CR22" s="75">
        <v>506491</v>
      </c>
      <c r="CS22" s="139">
        <v>483465</v>
      </c>
      <c r="CT22" s="41">
        <v>443705</v>
      </c>
      <c r="CU22" s="41">
        <v>510489</v>
      </c>
      <c r="CV22" s="41">
        <v>543342</v>
      </c>
      <c r="CW22" s="41">
        <v>497742</v>
      </c>
      <c r="CX22" s="41">
        <v>493260</v>
      </c>
      <c r="CY22" s="41">
        <v>495943</v>
      </c>
      <c r="CZ22" s="41">
        <v>541168</v>
      </c>
      <c r="DA22" s="41">
        <v>632114</v>
      </c>
      <c r="DB22" s="41">
        <v>570687</v>
      </c>
      <c r="DC22" s="41">
        <v>682484</v>
      </c>
      <c r="DD22" s="41">
        <v>618125</v>
      </c>
      <c r="DE22" s="41">
        <v>638926</v>
      </c>
      <c r="DF22" s="138">
        <v>639170</v>
      </c>
      <c r="DG22" s="75">
        <v>585661</v>
      </c>
      <c r="DH22" s="75">
        <v>593175</v>
      </c>
      <c r="DI22" s="75">
        <v>574939</v>
      </c>
      <c r="DJ22" s="75">
        <v>558300</v>
      </c>
      <c r="DK22" s="75">
        <v>490648</v>
      </c>
      <c r="DL22" s="75">
        <v>448474</v>
      </c>
      <c r="DM22" s="75">
        <v>342666</v>
      </c>
      <c r="DN22" s="75">
        <v>254970</v>
      </c>
      <c r="DO22" s="75">
        <v>232170</v>
      </c>
      <c r="DP22" s="75">
        <v>209228</v>
      </c>
      <c r="DQ22" s="139">
        <v>211579</v>
      </c>
      <c r="DR22" s="41">
        <v>177677</v>
      </c>
      <c r="DS22" s="41">
        <v>156969</v>
      </c>
      <c r="DT22" s="41">
        <v>184179</v>
      </c>
      <c r="DU22" s="41">
        <v>185502</v>
      </c>
      <c r="DV22" s="41">
        <v>179235</v>
      </c>
      <c r="DW22" s="41">
        <v>189662</v>
      </c>
      <c r="DX22" s="41">
        <v>198768</v>
      </c>
      <c r="DY22" s="41">
        <v>200241</v>
      </c>
      <c r="DZ22" s="41">
        <v>209669</v>
      </c>
      <c r="EA22" s="41">
        <v>216427</v>
      </c>
      <c r="EB22" s="41">
        <v>213938</v>
      </c>
      <c r="EC22" s="41">
        <v>255452</v>
      </c>
      <c r="ED22" s="138">
        <v>221161</v>
      </c>
      <c r="EE22" s="75">
        <v>307195</v>
      </c>
      <c r="EF22" s="75">
        <v>380866</v>
      </c>
      <c r="EG22" s="75">
        <v>325476</v>
      </c>
      <c r="EH22" s="75">
        <v>291428</v>
      </c>
      <c r="EI22" s="75">
        <v>289831</v>
      </c>
      <c r="EJ22" s="75">
        <v>248633</v>
      </c>
      <c r="EK22" s="75">
        <v>231098</v>
      </c>
      <c r="EL22" s="75">
        <v>239585</v>
      </c>
      <c r="EM22" s="75">
        <v>244788</v>
      </c>
      <c r="EN22" s="75">
        <v>215231</v>
      </c>
      <c r="EO22" s="75">
        <v>232723</v>
      </c>
    </row>
    <row r="23" spans="1:146" x14ac:dyDescent="0.25">
      <c r="A23" s="60" t="s">
        <v>44</v>
      </c>
      <c r="B23" s="41">
        <v>426439</v>
      </c>
      <c r="C23" s="41">
        <v>563434</v>
      </c>
      <c r="D23" s="41">
        <v>779828</v>
      </c>
      <c r="E23" s="41">
        <v>873355</v>
      </c>
      <c r="F23" s="41">
        <v>636248</v>
      </c>
      <c r="G23" s="41">
        <v>505210</v>
      </c>
      <c r="H23" s="41">
        <v>389814</v>
      </c>
      <c r="I23" s="41">
        <v>430107</v>
      </c>
      <c r="J23" s="41">
        <v>423084</v>
      </c>
      <c r="K23" s="41">
        <v>465566</v>
      </c>
      <c r="L23" s="41">
        <v>509158</v>
      </c>
      <c r="M23" s="41">
        <v>494468</v>
      </c>
      <c r="N23" s="138">
        <v>399543</v>
      </c>
      <c r="O23" s="75">
        <v>428363</v>
      </c>
      <c r="P23" s="75">
        <v>541859</v>
      </c>
      <c r="Q23" s="75">
        <v>448402</v>
      </c>
      <c r="R23" s="75">
        <v>451783</v>
      </c>
      <c r="S23" s="75">
        <v>504615</v>
      </c>
      <c r="T23" s="75">
        <v>529039</v>
      </c>
      <c r="U23" s="75">
        <v>601473</v>
      </c>
      <c r="V23" s="75">
        <v>501001</v>
      </c>
      <c r="W23" s="75">
        <v>510211</v>
      </c>
      <c r="X23" s="75">
        <v>450241</v>
      </c>
      <c r="Y23" s="139">
        <v>403176</v>
      </c>
      <c r="Z23" s="41">
        <v>340155</v>
      </c>
      <c r="AA23" s="41">
        <v>355200</v>
      </c>
      <c r="AB23" s="41">
        <v>415098</v>
      </c>
      <c r="AC23" s="41">
        <v>356693</v>
      </c>
      <c r="AD23" s="41">
        <v>387573</v>
      </c>
      <c r="AE23" s="41">
        <v>363751</v>
      </c>
      <c r="AF23" s="41">
        <v>332436</v>
      </c>
      <c r="AG23" s="41">
        <v>374271</v>
      </c>
      <c r="AH23" s="41">
        <v>353735</v>
      </c>
      <c r="AI23" s="41">
        <v>412454</v>
      </c>
      <c r="AJ23" s="41">
        <v>372588</v>
      </c>
      <c r="AK23" s="41">
        <v>405155</v>
      </c>
      <c r="AL23" s="138">
        <v>354240</v>
      </c>
      <c r="AM23" s="75">
        <v>318814</v>
      </c>
      <c r="AN23" s="75">
        <v>360395</v>
      </c>
      <c r="AO23" s="75">
        <v>361257</v>
      </c>
      <c r="AP23" s="75">
        <v>361478</v>
      </c>
      <c r="AQ23" s="75">
        <v>310716</v>
      </c>
      <c r="AR23" s="75">
        <v>282576</v>
      </c>
      <c r="AS23" s="75">
        <v>273225</v>
      </c>
      <c r="AT23" s="75">
        <v>223259</v>
      </c>
      <c r="AU23" s="75">
        <v>278104</v>
      </c>
      <c r="AV23" s="75">
        <v>250345</v>
      </c>
      <c r="AW23" s="139">
        <v>285079</v>
      </c>
      <c r="AX23" s="41">
        <v>268351</v>
      </c>
      <c r="AY23" s="41">
        <v>428202</v>
      </c>
      <c r="AZ23" s="41">
        <v>398838</v>
      </c>
      <c r="BA23" s="41">
        <v>361726</v>
      </c>
      <c r="BB23" s="41">
        <v>265428</v>
      </c>
      <c r="BC23" s="41">
        <v>222301</v>
      </c>
      <c r="BD23" s="41">
        <v>173670</v>
      </c>
      <c r="BE23" s="41">
        <v>146566</v>
      </c>
      <c r="BF23" s="41">
        <v>144847</v>
      </c>
      <c r="BG23" s="41">
        <v>189671</v>
      </c>
      <c r="BH23" s="41">
        <v>122222</v>
      </c>
      <c r="BI23" s="41">
        <v>211942</v>
      </c>
      <c r="BJ23" s="138">
        <v>430627</v>
      </c>
      <c r="BK23" s="75">
        <v>552024</v>
      </c>
      <c r="BL23" s="75">
        <v>571663</v>
      </c>
      <c r="BM23" s="75">
        <v>573676</v>
      </c>
      <c r="BN23" s="75">
        <v>601950</v>
      </c>
      <c r="BO23" s="75">
        <v>576124</v>
      </c>
      <c r="BP23" s="75">
        <v>419710</v>
      </c>
      <c r="BQ23" s="75">
        <v>303175</v>
      </c>
      <c r="BR23" s="75">
        <v>275093</v>
      </c>
      <c r="BS23" s="75">
        <v>307509</v>
      </c>
      <c r="BT23" s="75">
        <v>332422</v>
      </c>
      <c r="BU23" s="139">
        <v>356771</v>
      </c>
      <c r="BV23" s="41">
        <v>283393</v>
      </c>
      <c r="BW23" s="41">
        <v>232134</v>
      </c>
      <c r="BX23" s="41">
        <v>284878</v>
      </c>
      <c r="BY23" s="41">
        <v>255745</v>
      </c>
      <c r="BZ23" s="41">
        <v>211343</v>
      </c>
      <c r="CA23" s="41">
        <v>266110</v>
      </c>
      <c r="CB23" s="41">
        <v>332635</v>
      </c>
      <c r="CC23" s="41">
        <v>465938</v>
      </c>
      <c r="CD23" s="41">
        <v>517044</v>
      </c>
      <c r="CE23" s="41">
        <v>557880</v>
      </c>
      <c r="CF23" s="41">
        <v>579553</v>
      </c>
      <c r="CG23" s="41">
        <v>529441</v>
      </c>
      <c r="CH23" s="138">
        <v>390829</v>
      </c>
      <c r="CI23" s="75">
        <v>281833</v>
      </c>
      <c r="CJ23" s="75">
        <v>261335</v>
      </c>
      <c r="CK23" s="75">
        <v>219109</v>
      </c>
      <c r="CL23" s="75">
        <v>198388</v>
      </c>
      <c r="CM23" s="75">
        <v>227301</v>
      </c>
      <c r="CN23" s="75">
        <v>236744</v>
      </c>
      <c r="CO23" s="75">
        <v>294532</v>
      </c>
      <c r="CP23" s="75">
        <v>391228</v>
      </c>
      <c r="CQ23" s="75">
        <v>459876</v>
      </c>
      <c r="CR23" s="75">
        <v>460582</v>
      </c>
      <c r="CS23" s="139">
        <v>434551</v>
      </c>
      <c r="CT23" s="41">
        <v>398150</v>
      </c>
      <c r="CU23" s="41">
        <v>458053</v>
      </c>
      <c r="CV23" s="41">
        <v>487347</v>
      </c>
      <c r="CW23" s="41">
        <v>444878</v>
      </c>
      <c r="CX23" s="41">
        <v>435194</v>
      </c>
      <c r="CY23" s="41">
        <v>436902</v>
      </c>
      <c r="CZ23" s="41">
        <v>481818</v>
      </c>
      <c r="DA23" s="41">
        <v>562624</v>
      </c>
      <c r="DB23" s="41">
        <v>508500</v>
      </c>
      <c r="DC23" s="41">
        <v>605733</v>
      </c>
      <c r="DD23" s="41">
        <v>546080</v>
      </c>
      <c r="DE23" s="41">
        <v>564421</v>
      </c>
      <c r="DF23" s="138">
        <v>559112</v>
      </c>
      <c r="DG23" s="75">
        <v>509028</v>
      </c>
      <c r="DH23" s="75">
        <v>512664.99999999994</v>
      </c>
      <c r="DI23" s="75">
        <v>496837</v>
      </c>
      <c r="DJ23" s="75">
        <v>479376</v>
      </c>
      <c r="DK23" s="75">
        <v>419426</v>
      </c>
      <c r="DL23" s="75">
        <v>380595</v>
      </c>
      <c r="DM23" s="75">
        <v>286114</v>
      </c>
      <c r="DN23" s="75">
        <v>211196</v>
      </c>
      <c r="DO23" s="75">
        <v>190457</v>
      </c>
      <c r="DP23" s="75">
        <v>173389</v>
      </c>
      <c r="DQ23" s="139">
        <v>174857</v>
      </c>
      <c r="DR23" s="41">
        <v>144593</v>
      </c>
      <c r="DS23" s="41">
        <v>128858</v>
      </c>
      <c r="DT23" s="41">
        <v>153161</v>
      </c>
      <c r="DU23" s="41">
        <v>154435</v>
      </c>
      <c r="DV23" s="41">
        <v>149186</v>
      </c>
      <c r="DW23" s="41">
        <v>158974</v>
      </c>
      <c r="DX23" s="41">
        <v>168247</v>
      </c>
      <c r="DY23" s="41">
        <v>170323</v>
      </c>
      <c r="DZ23" s="41">
        <v>179380</v>
      </c>
      <c r="EA23" s="41">
        <v>184530</v>
      </c>
      <c r="EB23" s="41">
        <v>186606</v>
      </c>
      <c r="EC23" s="41">
        <v>220682</v>
      </c>
      <c r="ED23" s="138">
        <v>192072</v>
      </c>
      <c r="EE23" s="75">
        <v>274696</v>
      </c>
      <c r="EF23" s="75">
        <v>340433</v>
      </c>
      <c r="EG23" s="75">
        <v>287749</v>
      </c>
      <c r="EH23" s="75">
        <v>257798.99999999997</v>
      </c>
      <c r="EI23" s="75">
        <v>254804</v>
      </c>
      <c r="EJ23" s="75">
        <v>216721</v>
      </c>
      <c r="EK23" s="75">
        <v>201993</v>
      </c>
      <c r="EL23" s="75">
        <v>210217</v>
      </c>
      <c r="EM23" s="75">
        <v>214913</v>
      </c>
      <c r="EN23" s="75">
        <v>186142</v>
      </c>
      <c r="EO23" s="75">
        <v>203479</v>
      </c>
    </row>
    <row r="24" spans="1:146" x14ac:dyDescent="0.25">
      <c r="A24" s="61" t="s">
        <v>18</v>
      </c>
      <c r="B24" s="41">
        <v>393197</v>
      </c>
      <c r="C24" s="41">
        <v>521486</v>
      </c>
      <c r="D24" s="41">
        <v>722950</v>
      </c>
      <c r="E24" s="41">
        <v>819999</v>
      </c>
      <c r="F24" s="41">
        <v>599397</v>
      </c>
      <c r="G24" s="41">
        <v>478276</v>
      </c>
      <c r="H24" s="41">
        <v>370382</v>
      </c>
      <c r="I24" s="41">
        <v>408781</v>
      </c>
      <c r="J24" s="41">
        <v>402451</v>
      </c>
      <c r="K24" s="41">
        <v>443217</v>
      </c>
      <c r="L24" s="41">
        <v>483561</v>
      </c>
      <c r="M24" s="41">
        <v>471373</v>
      </c>
      <c r="N24" s="138">
        <v>378950</v>
      </c>
      <c r="O24" s="75">
        <v>405431</v>
      </c>
      <c r="P24" s="75">
        <v>514887</v>
      </c>
      <c r="Q24" s="75">
        <v>429076</v>
      </c>
      <c r="R24" s="75">
        <v>433475</v>
      </c>
      <c r="S24" s="75">
        <v>484417</v>
      </c>
      <c r="T24" s="75">
        <v>509648</v>
      </c>
      <c r="U24" s="75">
        <v>580845</v>
      </c>
      <c r="V24" s="75">
        <v>484909</v>
      </c>
      <c r="W24" s="75">
        <v>494031</v>
      </c>
      <c r="X24" s="75">
        <v>435897</v>
      </c>
      <c r="Y24" s="139">
        <v>389825</v>
      </c>
      <c r="Z24" s="41">
        <v>326740</v>
      </c>
      <c r="AA24" s="41">
        <v>340157</v>
      </c>
      <c r="AB24" s="41">
        <v>397390</v>
      </c>
      <c r="AC24" s="41">
        <v>341835</v>
      </c>
      <c r="AD24" s="41">
        <v>371324</v>
      </c>
      <c r="AE24" s="41">
        <v>349409</v>
      </c>
      <c r="AF24" s="41">
        <v>319239</v>
      </c>
      <c r="AG24" s="41">
        <v>359861</v>
      </c>
      <c r="AH24" s="41">
        <v>339785</v>
      </c>
      <c r="AI24" s="41">
        <v>395927</v>
      </c>
      <c r="AJ24" s="41">
        <v>357227</v>
      </c>
      <c r="AK24" s="41">
        <v>388396</v>
      </c>
      <c r="AL24" s="138">
        <v>339360</v>
      </c>
      <c r="AM24" s="75">
        <v>304999</v>
      </c>
      <c r="AN24" s="75">
        <v>344499</v>
      </c>
      <c r="AO24" s="75">
        <v>344092</v>
      </c>
      <c r="AP24" s="75">
        <v>342178</v>
      </c>
      <c r="AQ24" s="75">
        <v>291957</v>
      </c>
      <c r="AR24" s="75">
        <v>263993</v>
      </c>
      <c r="AS24" s="75">
        <v>252959</v>
      </c>
      <c r="AT24" s="75">
        <v>203138</v>
      </c>
      <c r="AU24" s="75">
        <v>248980</v>
      </c>
      <c r="AV24" s="75">
        <v>221649</v>
      </c>
      <c r="AW24" s="139">
        <v>249570</v>
      </c>
      <c r="AX24" s="41">
        <v>234326</v>
      </c>
      <c r="AY24" s="41">
        <v>381190</v>
      </c>
      <c r="AZ24" s="41">
        <v>347839</v>
      </c>
      <c r="BA24" s="41">
        <v>306350</v>
      </c>
      <c r="BB24" s="41">
        <v>215246</v>
      </c>
      <c r="BC24" s="41">
        <v>175915</v>
      </c>
      <c r="BD24" s="41">
        <v>130080</v>
      </c>
      <c r="BE24" s="41">
        <v>104719</v>
      </c>
      <c r="BF24" s="41">
        <v>100709</v>
      </c>
      <c r="BG24" s="41">
        <v>134417</v>
      </c>
      <c r="BH24" s="41">
        <v>82225</v>
      </c>
      <c r="BI24" s="41">
        <v>150386</v>
      </c>
      <c r="BJ24" s="138">
        <v>346977</v>
      </c>
      <c r="BK24" s="75">
        <v>463324</v>
      </c>
      <c r="BL24" s="75">
        <v>472031</v>
      </c>
      <c r="BM24" s="75">
        <v>465748</v>
      </c>
      <c r="BN24" s="75">
        <v>492410</v>
      </c>
      <c r="BO24" s="75">
        <v>478629</v>
      </c>
      <c r="BP24" s="75">
        <v>338690</v>
      </c>
      <c r="BQ24" s="75">
        <v>234365</v>
      </c>
      <c r="BR24" s="75">
        <v>204802</v>
      </c>
      <c r="BS24" s="75">
        <v>230164</v>
      </c>
      <c r="BT24" s="75">
        <v>254902</v>
      </c>
      <c r="BU24" s="139">
        <v>282440</v>
      </c>
      <c r="BV24" s="41">
        <v>236602</v>
      </c>
      <c r="BW24" s="41">
        <v>191554</v>
      </c>
      <c r="BX24" s="41">
        <v>234622</v>
      </c>
      <c r="BY24" s="41">
        <v>211331</v>
      </c>
      <c r="BZ24" s="41">
        <v>173359</v>
      </c>
      <c r="CA24" s="41">
        <v>220591</v>
      </c>
      <c r="CB24" s="41">
        <v>280551</v>
      </c>
      <c r="CC24" s="41">
        <v>396289</v>
      </c>
      <c r="CD24" s="41">
        <v>443527</v>
      </c>
      <c r="CE24" s="41">
        <v>479866</v>
      </c>
      <c r="CF24" s="41">
        <v>502805</v>
      </c>
      <c r="CG24" s="41">
        <v>464214</v>
      </c>
      <c r="CH24" s="138">
        <v>339284</v>
      </c>
      <c r="CI24" s="75">
        <v>240053</v>
      </c>
      <c r="CJ24" s="75">
        <v>217516</v>
      </c>
      <c r="CK24" s="75">
        <v>181590</v>
      </c>
      <c r="CL24" s="75">
        <v>164987</v>
      </c>
      <c r="CM24" s="75">
        <v>193855</v>
      </c>
      <c r="CN24" s="75">
        <v>204259</v>
      </c>
      <c r="CO24" s="75">
        <v>253994</v>
      </c>
      <c r="CP24" s="75">
        <v>344310</v>
      </c>
      <c r="CQ24" s="75">
        <v>402953</v>
      </c>
      <c r="CR24" s="75">
        <v>401069</v>
      </c>
      <c r="CS24" s="139">
        <v>370820</v>
      </c>
      <c r="CT24" s="41">
        <v>336348</v>
      </c>
      <c r="CU24" s="41">
        <v>386737</v>
      </c>
      <c r="CV24" s="41">
        <v>405685</v>
      </c>
      <c r="CW24" s="41">
        <v>370245</v>
      </c>
      <c r="CX24" s="41">
        <v>370863</v>
      </c>
      <c r="CY24" s="41">
        <v>373174</v>
      </c>
      <c r="CZ24" s="41">
        <v>404066</v>
      </c>
      <c r="DA24" s="41">
        <v>471912</v>
      </c>
      <c r="DB24" s="41">
        <v>428140</v>
      </c>
      <c r="DC24" s="41">
        <v>503322</v>
      </c>
      <c r="DD24" s="41">
        <v>454213</v>
      </c>
      <c r="DE24" s="41">
        <v>466662</v>
      </c>
      <c r="DF24" s="138">
        <v>459217</v>
      </c>
      <c r="DG24" s="75">
        <v>417365</v>
      </c>
      <c r="DH24" s="75">
        <v>419143</v>
      </c>
      <c r="DI24" s="75">
        <v>402088</v>
      </c>
      <c r="DJ24" s="75">
        <v>394566</v>
      </c>
      <c r="DK24" s="75">
        <v>350651</v>
      </c>
      <c r="DL24" s="75">
        <v>321047</v>
      </c>
      <c r="DM24" s="75">
        <v>242142</v>
      </c>
      <c r="DN24" s="75">
        <v>177626</v>
      </c>
      <c r="DO24" s="75">
        <v>159526</v>
      </c>
      <c r="DP24" s="75">
        <v>144848</v>
      </c>
      <c r="DQ24" s="139">
        <v>145608</v>
      </c>
      <c r="DR24" s="41">
        <v>119620</v>
      </c>
      <c r="DS24" s="41">
        <v>104361</v>
      </c>
      <c r="DT24" s="41">
        <v>122363</v>
      </c>
      <c r="DU24" s="41">
        <v>123556</v>
      </c>
      <c r="DV24" s="41">
        <v>120240</v>
      </c>
      <c r="DW24" s="41">
        <v>127821</v>
      </c>
      <c r="DX24" s="41">
        <v>136051</v>
      </c>
      <c r="DY24" s="41">
        <v>137937</v>
      </c>
      <c r="DZ24" s="41">
        <v>144902</v>
      </c>
      <c r="EA24" s="41">
        <v>146977</v>
      </c>
      <c r="EB24" s="41">
        <v>147268</v>
      </c>
      <c r="EC24" s="41">
        <v>175624</v>
      </c>
      <c r="ED24" s="138">
        <v>154475</v>
      </c>
      <c r="EE24" s="75">
        <v>206882</v>
      </c>
      <c r="EF24" s="75">
        <v>257807.00000000003</v>
      </c>
      <c r="EG24" s="75">
        <v>213825</v>
      </c>
      <c r="EH24" s="75">
        <v>193349</v>
      </c>
      <c r="EI24" s="75">
        <v>190705</v>
      </c>
      <c r="EJ24" s="75">
        <v>164249</v>
      </c>
      <c r="EK24" s="75">
        <v>152249</v>
      </c>
      <c r="EL24" s="75">
        <v>158540</v>
      </c>
      <c r="EM24" s="75">
        <v>164375</v>
      </c>
      <c r="EN24" s="75">
        <v>142025</v>
      </c>
      <c r="EO24" s="75">
        <v>153315</v>
      </c>
    </row>
    <row r="25" spans="1:146" x14ac:dyDescent="0.25">
      <c r="A25" s="61" t="s">
        <v>51</v>
      </c>
      <c r="B25" s="41">
        <v>27359</v>
      </c>
      <c r="C25" s="41">
        <v>35445</v>
      </c>
      <c r="D25" s="41">
        <v>48273</v>
      </c>
      <c r="E25" s="41">
        <v>45133</v>
      </c>
      <c r="F25" s="41">
        <v>29270</v>
      </c>
      <c r="G25" s="41">
        <v>19443</v>
      </c>
      <c r="H25" s="41">
        <v>13166</v>
      </c>
      <c r="I25" s="41">
        <v>14428</v>
      </c>
      <c r="J25" s="41">
        <v>14149</v>
      </c>
      <c r="K25" s="41">
        <v>15714</v>
      </c>
      <c r="L25" s="41">
        <v>18496</v>
      </c>
      <c r="M25" s="41">
        <v>16412</v>
      </c>
      <c r="N25" s="138">
        <v>14568</v>
      </c>
      <c r="O25" s="75">
        <v>16789</v>
      </c>
      <c r="P25" s="75">
        <v>19358</v>
      </c>
      <c r="Q25" s="75">
        <v>12573</v>
      </c>
      <c r="R25" s="75">
        <v>11615</v>
      </c>
      <c r="S25" s="75">
        <v>13136</v>
      </c>
      <c r="T25" s="75">
        <v>13098</v>
      </c>
      <c r="U25" s="75">
        <v>13377</v>
      </c>
      <c r="V25" s="75">
        <v>9768</v>
      </c>
      <c r="W25" s="75">
        <v>9837</v>
      </c>
      <c r="X25" s="75">
        <v>8494</v>
      </c>
      <c r="Y25" s="139">
        <v>7974</v>
      </c>
      <c r="Z25" s="41">
        <v>8084</v>
      </c>
      <c r="AA25" s="41">
        <v>9746</v>
      </c>
      <c r="AB25" s="41">
        <v>11190</v>
      </c>
      <c r="AC25" s="41">
        <v>9222</v>
      </c>
      <c r="AD25" s="41">
        <v>9867</v>
      </c>
      <c r="AE25" s="41">
        <v>8250</v>
      </c>
      <c r="AF25" s="41">
        <v>7401</v>
      </c>
      <c r="AG25" s="41">
        <v>8073</v>
      </c>
      <c r="AH25" s="41">
        <v>8042</v>
      </c>
      <c r="AI25" s="41">
        <v>9804</v>
      </c>
      <c r="AJ25" s="41">
        <v>9399</v>
      </c>
      <c r="AK25" s="41">
        <v>10943</v>
      </c>
      <c r="AL25" s="138">
        <v>8939</v>
      </c>
      <c r="AM25" s="75">
        <v>8272</v>
      </c>
      <c r="AN25" s="75">
        <v>9636</v>
      </c>
      <c r="AO25" s="75">
        <v>11166</v>
      </c>
      <c r="AP25" s="75">
        <v>12829</v>
      </c>
      <c r="AQ25" s="75">
        <v>12458</v>
      </c>
      <c r="AR25" s="75">
        <v>12482</v>
      </c>
      <c r="AS25" s="75">
        <v>13931</v>
      </c>
      <c r="AT25" s="75">
        <v>14773</v>
      </c>
      <c r="AU25" s="75">
        <v>22919</v>
      </c>
      <c r="AV25" s="75">
        <v>23100</v>
      </c>
      <c r="AW25" s="139">
        <v>29872</v>
      </c>
      <c r="AX25" s="41">
        <v>28672</v>
      </c>
      <c r="AY25" s="41">
        <v>40710</v>
      </c>
      <c r="AZ25" s="41">
        <v>44160</v>
      </c>
      <c r="BA25" s="41">
        <v>48316</v>
      </c>
      <c r="BB25" s="41">
        <v>43855</v>
      </c>
      <c r="BC25" s="41">
        <v>40573</v>
      </c>
      <c r="BD25" s="41">
        <v>38407</v>
      </c>
      <c r="BE25" s="41">
        <v>37125</v>
      </c>
      <c r="BF25" s="41">
        <v>39719</v>
      </c>
      <c r="BG25" s="41">
        <v>50626</v>
      </c>
      <c r="BH25" s="41">
        <v>36372</v>
      </c>
      <c r="BI25" s="41">
        <v>57454</v>
      </c>
      <c r="BJ25" s="138">
        <v>79044</v>
      </c>
      <c r="BK25" s="75">
        <v>83827</v>
      </c>
      <c r="BL25" s="75">
        <v>93996</v>
      </c>
      <c r="BM25" s="75">
        <v>102365</v>
      </c>
      <c r="BN25" s="75">
        <v>103845</v>
      </c>
      <c r="BO25" s="75">
        <v>91453</v>
      </c>
      <c r="BP25" s="75">
        <v>75554</v>
      </c>
      <c r="BQ25" s="75">
        <v>64734</v>
      </c>
      <c r="BR25" s="75">
        <v>66274</v>
      </c>
      <c r="BS25" s="75">
        <v>73398</v>
      </c>
      <c r="BT25" s="75">
        <v>73794</v>
      </c>
      <c r="BU25" s="139">
        <v>70375</v>
      </c>
      <c r="BV25" s="41">
        <v>44051</v>
      </c>
      <c r="BW25" s="41">
        <v>37951</v>
      </c>
      <c r="BX25" s="41">
        <v>47115</v>
      </c>
      <c r="BY25" s="41">
        <v>41697</v>
      </c>
      <c r="BZ25" s="41">
        <v>35502</v>
      </c>
      <c r="CA25" s="41">
        <v>42793</v>
      </c>
      <c r="CB25" s="41">
        <v>49413</v>
      </c>
      <c r="CC25" s="41">
        <v>66465</v>
      </c>
      <c r="CD25" s="41">
        <v>70434</v>
      </c>
      <c r="CE25" s="41">
        <v>74833</v>
      </c>
      <c r="CF25" s="41">
        <v>73496</v>
      </c>
      <c r="CG25" s="41">
        <v>61836</v>
      </c>
      <c r="CH25" s="138">
        <v>48370</v>
      </c>
      <c r="CI25" s="75">
        <v>38846</v>
      </c>
      <c r="CJ25" s="75">
        <v>40655</v>
      </c>
      <c r="CK25" s="75">
        <v>34862</v>
      </c>
      <c r="CL25" s="75">
        <v>30806</v>
      </c>
      <c r="CM25" s="75">
        <v>31022</v>
      </c>
      <c r="CN25" s="75">
        <v>30214</v>
      </c>
      <c r="CO25" s="75">
        <v>37694</v>
      </c>
      <c r="CP25" s="75">
        <v>44332</v>
      </c>
      <c r="CQ25" s="75">
        <v>54126</v>
      </c>
      <c r="CR25" s="75">
        <v>56625</v>
      </c>
      <c r="CS25" s="139">
        <v>60517</v>
      </c>
      <c r="CT25" s="41">
        <v>58914</v>
      </c>
      <c r="CU25" s="41">
        <v>68247</v>
      </c>
      <c r="CV25" s="41">
        <v>78254</v>
      </c>
      <c r="CW25" s="41">
        <v>71205</v>
      </c>
      <c r="CX25" s="41">
        <v>60829</v>
      </c>
      <c r="CY25" s="41">
        <v>60559</v>
      </c>
      <c r="CZ25" s="41">
        <v>74647</v>
      </c>
      <c r="DA25" s="41">
        <v>86957</v>
      </c>
      <c r="DB25" s="41">
        <v>77011</v>
      </c>
      <c r="DC25" s="41">
        <v>98123</v>
      </c>
      <c r="DD25" s="41">
        <v>88100</v>
      </c>
      <c r="DE25" s="41">
        <v>93900</v>
      </c>
      <c r="DF25" s="138">
        <v>95970</v>
      </c>
      <c r="DG25" s="75">
        <v>87882</v>
      </c>
      <c r="DH25" s="75">
        <v>89246</v>
      </c>
      <c r="DI25" s="75">
        <v>90191</v>
      </c>
      <c r="DJ25" s="75">
        <v>80243</v>
      </c>
      <c r="DK25" s="75">
        <v>64846</v>
      </c>
      <c r="DL25" s="75">
        <v>55453</v>
      </c>
      <c r="DM25" s="75">
        <v>40257</v>
      </c>
      <c r="DN25" s="75">
        <v>30551</v>
      </c>
      <c r="DO25" s="75">
        <v>28036</v>
      </c>
      <c r="DP25" s="75">
        <v>25972</v>
      </c>
      <c r="DQ25" s="139">
        <v>26553</v>
      </c>
      <c r="DR25" s="41">
        <v>22421</v>
      </c>
      <c r="DS25" s="41">
        <v>22354</v>
      </c>
      <c r="DT25" s="41">
        <v>28281</v>
      </c>
      <c r="DU25" s="41">
        <v>28380</v>
      </c>
      <c r="DV25" s="41">
        <v>26384</v>
      </c>
      <c r="DW25" s="41">
        <v>28533</v>
      </c>
      <c r="DX25" s="41">
        <v>29737</v>
      </c>
      <c r="DY25" s="41">
        <v>29881</v>
      </c>
      <c r="DZ25" s="41">
        <v>31884</v>
      </c>
      <c r="EA25" s="41">
        <v>34957</v>
      </c>
      <c r="EB25" s="41">
        <v>37104</v>
      </c>
      <c r="EC25" s="41">
        <v>42526</v>
      </c>
      <c r="ED25" s="138">
        <v>35416</v>
      </c>
      <c r="EE25" s="75">
        <v>65663</v>
      </c>
      <c r="EF25" s="75">
        <v>79728</v>
      </c>
      <c r="EG25" s="75">
        <v>71083</v>
      </c>
      <c r="EH25" s="75">
        <v>61883</v>
      </c>
      <c r="EI25" s="75">
        <v>61220</v>
      </c>
      <c r="EJ25" s="75">
        <v>49866</v>
      </c>
      <c r="EK25" s="75">
        <v>47149</v>
      </c>
      <c r="EL25" s="75">
        <v>49043</v>
      </c>
      <c r="EM25" s="75">
        <v>47875</v>
      </c>
      <c r="EN25" s="75">
        <v>41816</v>
      </c>
      <c r="EO25" s="75">
        <v>47667</v>
      </c>
    </row>
    <row r="26" spans="1:146" x14ac:dyDescent="0.25">
      <c r="A26" s="62" t="s">
        <v>26</v>
      </c>
      <c r="B26" s="52">
        <v>70.485032347673524</v>
      </c>
      <c r="C26" s="52">
        <v>64.57892509521794</v>
      </c>
      <c r="D26" s="52">
        <v>66.324860688169366</v>
      </c>
      <c r="E26" s="52">
        <v>63.299581237675312</v>
      </c>
      <c r="F26" s="52">
        <v>63.997266826101814</v>
      </c>
      <c r="G26" s="52">
        <v>65.838605153525691</v>
      </c>
      <c r="H26" s="52">
        <v>68.122436579067298</v>
      </c>
      <c r="I26" s="52">
        <v>73.814804546714726</v>
      </c>
      <c r="J26" s="52">
        <v>76.74747331966924</v>
      </c>
      <c r="K26" s="52">
        <v>77.835051546391753</v>
      </c>
      <c r="L26" s="52">
        <v>74.989186851211073</v>
      </c>
      <c r="M26" s="140">
        <v>74.932975871313673</v>
      </c>
      <c r="N26" s="52">
        <v>73.352553542009886</v>
      </c>
      <c r="O26" s="52">
        <v>76.901542676752641</v>
      </c>
      <c r="P26" s="52">
        <v>75.183386713503467</v>
      </c>
      <c r="Q26" s="52">
        <v>78.509504493756467</v>
      </c>
      <c r="R26" s="52">
        <v>81.885492897115796</v>
      </c>
      <c r="S26" s="52">
        <v>80.397381242387326</v>
      </c>
      <c r="T26" s="52">
        <v>76.912505726065049</v>
      </c>
      <c r="U26" s="52">
        <v>75.58495925842864</v>
      </c>
      <c r="V26" s="52">
        <v>76.167076167076161</v>
      </c>
      <c r="W26" s="52">
        <v>77.564298058351127</v>
      </c>
      <c r="X26" s="52">
        <v>78.996939015775837</v>
      </c>
      <c r="Y26" s="140">
        <v>79.959869576122401</v>
      </c>
      <c r="Z26" s="52">
        <v>84.59920831271647</v>
      </c>
      <c r="AA26" s="52">
        <v>84.557767289144266</v>
      </c>
      <c r="AB26" s="52">
        <v>85.773011617515635</v>
      </c>
      <c r="AC26" s="52">
        <v>86.803296464975062</v>
      </c>
      <c r="AD26" s="52">
        <v>87.260565521435083</v>
      </c>
      <c r="AE26" s="52">
        <v>89.854545454545459</v>
      </c>
      <c r="AF26" s="52">
        <v>90.271584920956627</v>
      </c>
      <c r="AG26" s="52">
        <v>90.73454725628639</v>
      </c>
      <c r="AH26" s="52">
        <v>90.052225814474014</v>
      </c>
      <c r="AI26" s="52">
        <v>88.637290901672785</v>
      </c>
      <c r="AJ26" s="52">
        <v>86.14746249601022</v>
      </c>
      <c r="AK26" s="140">
        <v>86.685552407932008</v>
      </c>
      <c r="AL26" s="52">
        <v>86.296006264682845</v>
      </c>
      <c r="AM26" s="52">
        <v>87.620889748549317</v>
      </c>
      <c r="AN26" s="52">
        <v>88.304275633042749</v>
      </c>
      <c r="AO26" s="52">
        <v>88.232133261687267</v>
      </c>
      <c r="AP26" s="52">
        <v>89.835528879881522</v>
      </c>
      <c r="AQ26" s="52">
        <v>91.555626906405521</v>
      </c>
      <c r="AR26" s="52">
        <v>93.791059125140208</v>
      </c>
      <c r="AS26" s="52">
        <v>94.171272701170054</v>
      </c>
      <c r="AT26" s="52">
        <v>93.955188519596561</v>
      </c>
      <c r="AU26" s="52">
        <v>93.394127143418132</v>
      </c>
      <c r="AV26" s="52">
        <v>92.593073593073598</v>
      </c>
      <c r="AW26" s="140">
        <v>91.470273165506157</v>
      </c>
      <c r="AX26" s="52">
        <v>90.642438616071431</v>
      </c>
      <c r="AY26" s="52">
        <v>87.317612380250551</v>
      </c>
      <c r="AZ26" s="52">
        <v>88.994565217391298</v>
      </c>
      <c r="BA26" s="52">
        <v>90.537296133785915</v>
      </c>
      <c r="BB26" s="52">
        <v>91.973549196214805</v>
      </c>
      <c r="BC26" s="52">
        <v>93.537574248884724</v>
      </c>
      <c r="BD26" s="52">
        <v>94.503606113468905</v>
      </c>
      <c r="BE26" s="52">
        <v>95.221548821548822</v>
      </c>
      <c r="BF26" s="52">
        <v>95.105616959137947</v>
      </c>
      <c r="BG26" s="52">
        <v>93.716667325089873</v>
      </c>
      <c r="BH26" s="52">
        <v>94.575497635543826</v>
      </c>
      <c r="BI26" s="140">
        <v>91.140738677898838</v>
      </c>
      <c r="BJ26" s="52">
        <v>84.144274075198624</v>
      </c>
      <c r="BK26" s="52">
        <v>82.215753874050122</v>
      </c>
      <c r="BL26" s="52">
        <v>83.074811694114644</v>
      </c>
      <c r="BM26" s="52">
        <v>83.041078493625747</v>
      </c>
      <c r="BN26" s="52">
        <v>81.330829601810393</v>
      </c>
      <c r="BO26" s="52">
        <v>79.178375777721897</v>
      </c>
      <c r="BP26" s="52">
        <v>83.333774518887154</v>
      </c>
      <c r="BQ26" s="52">
        <v>85.126826706213123</v>
      </c>
      <c r="BR26" s="52">
        <v>86.789691281648913</v>
      </c>
      <c r="BS26" s="52">
        <v>87.585492792719151</v>
      </c>
      <c r="BT26" s="52">
        <v>86.348483616554191</v>
      </c>
      <c r="BU26" s="140">
        <v>85.462166962699825</v>
      </c>
      <c r="BV26" s="52">
        <v>82.547501759324419</v>
      </c>
      <c r="BW26" s="52">
        <v>82.411530657953676</v>
      </c>
      <c r="BX26" s="52">
        <v>81.528175740210131</v>
      </c>
      <c r="BY26" s="52">
        <v>82.286495431325989</v>
      </c>
      <c r="BZ26" s="52">
        <v>81.612303532195369</v>
      </c>
      <c r="CA26" s="52">
        <v>80.412684317528573</v>
      </c>
      <c r="CB26" s="52">
        <v>79.262542245967666</v>
      </c>
      <c r="CC26" s="52">
        <v>79.836003911833302</v>
      </c>
      <c r="CD26" s="52">
        <v>79.769713490643724</v>
      </c>
      <c r="CE26" s="52">
        <v>78.588323333288784</v>
      </c>
      <c r="CF26" s="52">
        <v>76.468107107869812</v>
      </c>
      <c r="CG26" s="140">
        <v>72.349440455398152</v>
      </c>
      <c r="CH26" s="52">
        <v>70.965474467645237</v>
      </c>
      <c r="CI26" s="52">
        <v>73.109200432476953</v>
      </c>
      <c r="CJ26" s="52">
        <v>75.882425285942688</v>
      </c>
      <c r="CK26" s="52">
        <v>75.884917675405887</v>
      </c>
      <c r="CL26" s="52">
        <v>72.109329351425046</v>
      </c>
      <c r="CM26" s="52">
        <v>65.782348011088899</v>
      </c>
      <c r="CN26" s="52">
        <v>60.538161117362812</v>
      </c>
      <c r="CO26" s="52">
        <v>60.617074335437998</v>
      </c>
      <c r="CP26" s="52">
        <v>54.890372642786247</v>
      </c>
      <c r="CQ26" s="52">
        <v>54.011011343901266</v>
      </c>
      <c r="CR26" s="52">
        <v>53.83311258278146</v>
      </c>
      <c r="CS26" s="140">
        <v>54.816002115108148</v>
      </c>
      <c r="CT26" s="52">
        <v>56.607936992904911</v>
      </c>
      <c r="CU26" s="52">
        <v>58.667780268729764</v>
      </c>
      <c r="CV26" s="52">
        <v>60.529813172489582</v>
      </c>
      <c r="CW26" s="52">
        <v>60.671301172670461</v>
      </c>
      <c r="CX26" s="52">
        <v>55.69547419816206</v>
      </c>
      <c r="CY26" s="52">
        <v>57.849370035832827</v>
      </c>
      <c r="CZ26" s="52">
        <v>63.948986563425187</v>
      </c>
      <c r="DA26" s="52">
        <v>63.25885207631358</v>
      </c>
      <c r="DB26" s="52">
        <v>63.272779213359129</v>
      </c>
      <c r="DC26" s="52">
        <v>64.527175076179901</v>
      </c>
      <c r="DD26" s="52">
        <v>62.389330306469923</v>
      </c>
      <c r="DE26" s="140">
        <v>62.39297124600639</v>
      </c>
      <c r="DF26" s="52">
        <v>63.031155569448792</v>
      </c>
      <c r="DG26" s="52">
        <v>62.764843767779517</v>
      </c>
      <c r="DH26" s="52">
        <v>62.10810568540888</v>
      </c>
      <c r="DI26" s="52">
        <v>64.421061968489099</v>
      </c>
      <c r="DJ26" s="52">
        <v>59.656294006953878</v>
      </c>
      <c r="DK26" s="52">
        <v>55.863121857940349</v>
      </c>
      <c r="DL26" s="52">
        <v>56.716498656519931</v>
      </c>
      <c r="DM26" s="52">
        <v>61.994187346300031</v>
      </c>
      <c r="DN26" s="52">
        <v>65.375928774835529</v>
      </c>
      <c r="DO26" s="52">
        <v>62.669425024967893</v>
      </c>
      <c r="DP26" s="52">
        <v>58.4860619128292</v>
      </c>
      <c r="DQ26" s="140">
        <v>56.317553572101083</v>
      </c>
      <c r="DR26" s="52">
        <v>57.232059230185989</v>
      </c>
      <c r="DS26" s="52">
        <v>56.558110405296588</v>
      </c>
      <c r="DT26" s="52">
        <v>54.47827163113044</v>
      </c>
      <c r="DU26" s="52">
        <v>55.747004933051443</v>
      </c>
      <c r="DV26" s="52">
        <v>53.998635536688901</v>
      </c>
      <c r="DW26" s="52">
        <v>49.469035853222586</v>
      </c>
      <c r="DX26" s="52">
        <v>47.745233211151088</v>
      </c>
      <c r="DY26" s="52">
        <v>46.410762692011645</v>
      </c>
      <c r="DZ26" s="52">
        <v>46.07012921841676</v>
      </c>
      <c r="EA26" s="52">
        <v>43.851016963698257</v>
      </c>
      <c r="EB26" s="52">
        <v>36.597132384648553</v>
      </c>
      <c r="EC26" s="140">
        <v>37.047923623195224</v>
      </c>
      <c r="ED26" s="52">
        <v>32.242489270386265</v>
      </c>
      <c r="EE26" s="52">
        <v>57.635197904451516</v>
      </c>
      <c r="EF26" s="52">
        <v>65.371011438892239</v>
      </c>
      <c r="EG26" s="52">
        <v>64.255869898569287</v>
      </c>
      <c r="EH26" s="52">
        <v>62.113989302393222</v>
      </c>
      <c r="EI26" s="52">
        <v>63.057824240444305</v>
      </c>
      <c r="EJ26" s="52">
        <v>61.785585368788354</v>
      </c>
      <c r="EK26" s="52">
        <v>61.466839169441556</v>
      </c>
      <c r="EL26" s="52">
        <v>59.943315050058111</v>
      </c>
      <c r="EM26" s="52">
        <v>58.103394255874676</v>
      </c>
      <c r="EN26" s="52">
        <v>57.26755308972642</v>
      </c>
      <c r="EO26" s="53">
        <v>55.799609792938512</v>
      </c>
      <c r="EP26" s="52"/>
    </row>
    <row r="27" spans="1:146" x14ac:dyDescent="0.25">
      <c r="A27" s="62" t="s">
        <v>27</v>
      </c>
      <c r="B27" s="52">
        <v>29.284696078073029</v>
      </c>
      <c r="C27" s="52">
        <v>35.198194385667939</v>
      </c>
      <c r="D27" s="52">
        <v>33.463841070577757</v>
      </c>
      <c r="E27" s="52">
        <v>36.458910331686347</v>
      </c>
      <c r="F27" s="52">
        <v>35.766996925179363</v>
      </c>
      <c r="G27" s="52">
        <v>33.852800493750962</v>
      </c>
      <c r="H27" s="52">
        <v>31.619322497341638</v>
      </c>
      <c r="I27" s="52">
        <v>25.901025783199334</v>
      </c>
      <c r="J27" s="52">
        <v>23.026362287087426</v>
      </c>
      <c r="K27" s="52">
        <v>21.859488354333717</v>
      </c>
      <c r="L27" s="52">
        <v>24.805363321799309</v>
      </c>
      <c r="M27" s="140">
        <v>24.756275895686084</v>
      </c>
      <c r="N27" s="52">
        <v>26.407193849533222</v>
      </c>
      <c r="O27" s="52">
        <v>22.889987491810114</v>
      </c>
      <c r="P27" s="52">
        <v>24.584151255294969</v>
      </c>
      <c r="Q27" s="52">
        <v>21.220074763381849</v>
      </c>
      <c r="R27" s="52">
        <v>17.907877744296169</v>
      </c>
      <c r="S27" s="52">
        <v>19.351400730816078</v>
      </c>
      <c r="T27" s="52">
        <v>22.789738891433807</v>
      </c>
      <c r="U27" s="52">
        <v>24.108544516707781</v>
      </c>
      <c r="V27" s="52">
        <v>23.515561015561016</v>
      </c>
      <c r="W27" s="52">
        <v>22.110399512046357</v>
      </c>
      <c r="X27" s="52">
        <v>20.555686366847187</v>
      </c>
      <c r="Y27" s="140">
        <v>19.78931527464259</v>
      </c>
      <c r="Z27" s="52">
        <v>15.116279069767442</v>
      </c>
      <c r="AA27" s="52">
        <v>15.103632259388467</v>
      </c>
      <c r="AB27" s="52">
        <v>13.985701519213583</v>
      </c>
      <c r="AC27" s="52">
        <v>13.044892648015615</v>
      </c>
      <c r="AD27" s="52">
        <v>12.445525489003749</v>
      </c>
      <c r="AE27" s="52">
        <v>9.9393939393939394</v>
      </c>
      <c r="AF27" s="52">
        <v>9.4581813268477237</v>
      </c>
      <c r="AG27" s="52">
        <v>8.9805524588133281</v>
      </c>
      <c r="AH27" s="52">
        <v>9.773688137279283</v>
      </c>
      <c r="AI27" s="52">
        <v>11.199510403916769</v>
      </c>
      <c r="AJ27" s="52">
        <v>13.597191190552186</v>
      </c>
      <c r="AK27" s="140">
        <v>13.031161473087819</v>
      </c>
      <c r="AL27" s="52">
        <v>13.424320393780064</v>
      </c>
      <c r="AM27" s="52">
        <v>12.125241779497099</v>
      </c>
      <c r="AN27" s="52">
        <v>11.353258613532587</v>
      </c>
      <c r="AO27" s="52">
        <v>11.570840050152247</v>
      </c>
      <c r="AP27" s="52">
        <v>9.9851898043495204</v>
      </c>
      <c r="AQ27" s="52">
        <v>8.2517257986835766</v>
      </c>
      <c r="AR27" s="52">
        <v>6.0887678256689632</v>
      </c>
      <c r="AS27" s="52">
        <v>5.6779843514464146</v>
      </c>
      <c r="AT27" s="52">
        <v>5.983889528193326</v>
      </c>
      <c r="AU27" s="52">
        <v>6.5186090143549018</v>
      </c>
      <c r="AV27" s="52">
        <v>7.3463203463203461</v>
      </c>
      <c r="AW27" s="140">
        <v>8.4292983395822176</v>
      </c>
      <c r="AX27" s="52">
        <v>9.2006138392857135</v>
      </c>
      <c r="AY27" s="52">
        <v>12.385163350528126</v>
      </c>
      <c r="AZ27" s="52">
        <v>10.686141304347826</v>
      </c>
      <c r="BA27" s="52">
        <v>9.2226177663713891</v>
      </c>
      <c r="BB27" s="52">
        <v>7.8599931592748833</v>
      </c>
      <c r="BC27" s="52">
        <v>6.336726394400217</v>
      </c>
      <c r="BD27" s="52">
        <v>5.4130757414013067</v>
      </c>
      <c r="BE27" s="52">
        <v>4.7084175084175088</v>
      </c>
      <c r="BF27" s="52">
        <v>4.8112993781313733</v>
      </c>
      <c r="BG27" s="52">
        <v>6.1549401493303835</v>
      </c>
      <c r="BH27" s="52">
        <v>5.3420213350929284</v>
      </c>
      <c r="BI27" s="140">
        <v>8.660841716851742</v>
      </c>
      <c r="BJ27" s="52">
        <v>15.368655432417388</v>
      </c>
      <c r="BK27" s="52">
        <v>17.175850263041742</v>
      </c>
      <c r="BL27" s="52">
        <v>16.466658155666199</v>
      </c>
      <c r="BM27" s="52">
        <v>16.589654667122552</v>
      </c>
      <c r="BN27" s="52">
        <v>18.239684144638645</v>
      </c>
      <c r="BO27" s="52">
        <v>20.351437350332958</v>
      </c>
      <c r="BP27" s="52">
        <v>16.315482965825765</v>
      </c>
      <c r="BQ27" s="52">
        <v>14.61828405474712</v>
      </c>
      <c r="BR27" s="52">
        <v>12.990011165766363</v>
      </c>
      <c r="BS27" s="52">
        <v>12.140657783590834</v>
      </c>
      <c r="BT27" s="52">
        <v>13.413014608233732</v>
      </c>
      <c r="BU27" s="140">
        <v>14.218117229129662</v>
      </c>
      <c r="BV27" s="52">
        <v>16.871353658259743</v>
      </c>
      <c r="BW27" s="52">
        <v>17.135253353007826</v>
      </c>
      <c r="BX27" s="52">
        <v>18.015494004032686</v>
      </c>
      <c r="BY27" s="52">
        <v>17.269827565532292</v>
      </c>
      <c r="BZ27" s="52">
        <v>18.060954312433104</v>
      </c>
      <c r="CA27" s="52">
        <v>19.381674572944174</v>
      </c>
      <c r="CB27" s="52">
        <v>20.50270171817133</v>
      </c>
      <c r="CC27" s="52">
        <v>19.87813134732566</v>
      </c>
      <c r="CD27" s="52">
        <v>19.942073430445525</v>
      </c>
      <c r="CE27" s="52">
        <v>21.20053986877447</v>
      </c>
      <c r="CF27" s="52">
        <v>22.904647871993035</v>
      </c>
      <c r="CG27" s="140">
        <v>26.979429458567825</v>
      </c>
      <c r="CH27" s="52">
        <v>28.416373785404176</v>
      </c>
      <c r="CI27" s="52">
        <v>26.31158935282912</v>
      </c>
      <c r="CJ27" s="52">
        <v>23.61579141557004</v>
      </c>
      <c r="CK27" s="52">
        <v>23.621708450461821</v>
      </c>
      <c r="CL27" s="52">
        <v>27.426475361942479</v>
      </c>
      <c r="CM27" s="52">
        <v>33.53748952356392</v>
      </c>
      <c r="CN27" s="52">
        <v>38.65757595816509</v>
      </c>
      <c r="CO27" s="52">
        <v>38.528678304239399</v>
      </c>
      <c r="CP27" s="52">
        <v>43.059189750067674</v>
      </c>
      <c r="CQ27" s="52">
        <v>44.520193622288737</v>
      </c>
      <c r="CR27" s="52">
        <v>45.359823399558501</v>
      </c>
      <c r="CS27" s="140">
        <v>44.455277029594988</v>
      </c>
      <c r="CT27" s="52">
        <v>42.740265471704518</v>
      </c>
      <c r="CU27" s="52">
        <v>40.617169985493867</v>
      </c>
      <c r="CV27" s="52">
        <v>38.658726710455696</v>
      </c>
      <c r="CW27" s="52">
        <v>38.476230601783584</v>
      </c>
      <c r="CX27" s="52">
        <v>43.239244439329923</v>
      </c>
      <c r="CY27" s="52">
        <v>41.054178569659342</v>
      </c>
      <c r="CZ27" s="52">
        <v>35.02351065682479</v>
      </c>
      <c r="DA27" s="52">
        <v>35.494554779948707</v>
      </c>
      <c r="DB27" s="52">
        <v>36.388308163768812</v>
      </c>
      <c r="DC27" s="52">
        <v>34.680961650173764</v>
      </c>
      <c r="DD27" s="52">
        <v>36.382519863791146</v>
      </c>
      <c r="DE27" s="140">
        <v>36.239616613418534</v>
      </c>
      <c r="DF27" s="52">
        <v>35.676773991872459</v>
      </c>
      <c r="DG27" s="52">
        <v>35.875378348239678</v>
      </c>
      <c r="DH27" s="52">
        <v>36.574188198910875</v>
      </c>
      <c r="DI27" s="52">
        <v>34.232905722300451</v>
      </c>
      <c r="DJ27" s="52">
        <v>38.975362336901661</v>
      </c>
      <c r="DK27" s="52">
        <v>42.718132190111952</v>
      </c>
      <c r="DL27" s="52">
        <v>42.019367752871794</v>
      </c>
      <c r="DM27" s="52">
        <v>36.957547755669822</v>
      </c>
      <c r="DN27" s="52">
        <v>33.779581683087301</v>
      </c>
      <c r="DO27" s="52">
        <v>36.877585960907403</v>
      </c>
      <c r="DP27" s="52">
        <v>40.709225319574927</v>
      </c>
      <c r="DQ27" s="140">
        <v>42.703272699883257</v>
      </c>
      <c r="DR27" s="52">
        <v>41.951741670755098</v>
      </c>
      <c r="DS27" s="52">
        <v>42.703766663684348</v>
      </c>
      <c r="DT27" s="52">
        <v>44.938297797107602</v>
      </c>
      <c r="DU27" s="52">
        <v>43.706835799859057</v>
      </c>
      <c r="DV27" s="52">
        <v>45.641297756215891</v>
      </c>
      <c r="DW27" s="52">
        <v>50.131426769004314</v>
      </c>
      <c r="DX27" s="52">
        <v>51.777247200457346</v>
      </c>
      <c r="DY27" s="52">
        <v>53.160871456778558</v>
      </c>
      <c r="DZ27" s="52">
        <v>53.443733534060968</v>
      </c>
      <c r="EA27" s="52">
        <v>55.765654947506938</v>
      </c>
      <c r="EB27" s="52">
        <v>62.998598533850796</v>
      </c>
      <c r="EC27" s="140">
        <v>62.547617927855903</v>
      </c>
      <c r="ED27" s="52">
        <v>67.37915066636549</v>
      </c>
      <c r="EE27" s="52">
        <v>42.055647777287056</v>
      </c>
      <c r="EF27" s="52">
        <v>34.305388320288984</v>
      </c>
      <c r="EG27" s="52">
        <v>35.468396100333415</v>
      </c>
      <c r="EH27" s="52">
        <v>37.629074220706812</v>
      </c>
      <c r="EI27" s="52">
        <v>36.692257432211697</v>
      </c>
      <c r="EJ27" s="52">
        <v>37.959732081979709</v>
      </c>
      <c r="EK27" s="52">
        <v>38.276527603978877</v>
      </c>
      <c r="EL27" s="52">
        <v>39.816079766735314</v>
      </c>
      <c r="EM27" s="52">
        <v>41.731592689295042</v>
      </c>
      <c r="EN27" s="52">
        <v>42.524392577004015</v>
      </c>
      <c r="EO27" s="53">
        <v>43.986405689470701</v>
      </c>
      <c r="EP27" s="52"/>
    </row>
    <row r="28" spans="1:146" x14ac:dyDescent="0.25">
      <c r="A28" s="62" t="s">
        <v>28</v>
      </c>
      <c r="B28" s="52">
        <v>0.23027157425344494</v>
      </c>
      <c r="C28" s="52">
        <v>0.22288051911412046</v>
      </c>
      <c r="D28" s="52">
        <v>0.21129824125287427</v>
      </c>
      <c r="E28" s="52">
        <v>0.24150843063833558</v>
      </c>
      <c r="F28" s="52">
        <v>0.23573624871882473</v>
      </c>
      <c r="G28" s="52">
        <v>0.30859435272334518</v>
      </c>
      <c r="H28" s="52">
        <v>0.25824092359106793</v>
      </c>
      <c r="I28" s="52">
        <v>0.28416967008594402</v>
      </c>
      <c r="J28" s="52">
        <v>0.22616439324333876</v>
      </c>
      <c r="K28" s="52">
        <v>0.30546009927453227</v>
      </c>
      <c r="L28" s="52">
        <v>0.20544982698961939</v>
      </c>
      <c r="M28" s="140">
        <v>0.31074823300024373</v>
      </c>
      <c r="N28" s="52">
        <v>0.24025260845689181</v>
      </c>
      <c r="O28" s="52">
        <v>0.20846983143725059</v>
      </c>
      <c r="P28" s="52">
        <v>0.23246203120157041</v>
      </c>
      <c r="Q28" s="52">
        <v>0.27042074286168777</v>
      </c>
      <c r="R28" s="52">
        <v>0.20662935858803272</v>
      </c>
      <c r="S28" s="52">
        <v>0.2512180267965895</v>
      </c>
      <c r="T28" s="52">
        <v>0.29775538250114519</v>
      </c>
      <c r="U28" s="52">
        <v>0.30649622486357181</v>
      </c>
      <c r="V28" s="52">
        <v>0.31736281736281735</v>
      </c>
      <c r="W28" s="52">
        <v>0.32530242960252109</v>
      </c>
      <c r="X28" s="52">
        <v>0.44737461737697198</v>
      </c>
      <c r="Y28" s="140">
        <v>0.2508151492350138</v>
      </c>
      <c r="Z28" s="52">
        <v>0.28451261751608115</v>
      </c>
      <c r="AA28" s="52">
        <v>0.33860045146726864</v>
      </c>
      <c r="AB28" s="52">
        <v>0.24128686327077747</v>
      </c>
      <c r="AC28" s="52">
        <v>0.15181088700932552</v>
      </c>
      <c r="AD28" s="52">
        <v>0.29390898956116346</v>
      </c>
      <c r="AE28" s="52">
        <v>0.20606060606060606</v>
      </c>
      <c r="AF28" s="52">
        <v>0.27023375219564921</v>
      </c>
      <c r="AG28" s="52">
        <v>0.28490028490028491</v>
      </c>
      <c r="AH28" s="52">
        <v>0.17408604824670479</v>
      </c>
      <c r="AI28" s="52">
        <v>0.16319869441044471</v>
      </c>
      <c r="AJ28" s="52">
        <v>0.25534631343759973</v>
      </c>
      <c r="AK28" s="140">
        <v>0.28328611898016998</v>
      </c>
      <c r="AL28" s="52">
        <v>0.27967334153708467</v>
      </c>
      <c r="AM28" s="52">
        <v>0.25386847195357831</v>
      </c>
      <c r="AN28" s="52">
        <v>0.34246575342465752</v>
      </c>
      <c r="AO28" s="52">
        <v>0.19702668816048718</v>
      </c>
      <c r="AP28" s="52">
        <v>0.17928131576896095</v>
      </c>
      <c r="AQ28" s="52">
        <v>0.19264729491090063</v>
      </c>
      <c r="AR28" s="52">
        <v>0.1201730491908348</v>
      </c>
      <c r="AS28" s="52">
        <v>0.15074294738353314</v>
      </c>
      <c r="AT28" s="52">
        <v>6.0921952210113046E-2</v>
      </c>
      <c r="AU28" s="52">
        <v>8.7263842226973254E-2</v>
      </c>
      <c r="AV28" s="52">
        <v>6.0606060606060608E-2</v>
      </c>
      <c r="AW28" s="140">
        <v>0.10042849491162292</v>
      </c>
      <c r="AX28" s="52">
        <v>0.15694754464285715</v>
      </c>
      <c r="AY28" s="52">
        <v>0.29722426922132156</v>
      </c>
      <c r="AZ28" s="52">
        <v>0.31929347826086957</v>
      </c>
      <c r="BA28" s="52">
        <v>0.24008609984270221</v>
      </c>
      <c r="BB28" s="52">
        <v>0.16645764451031808</v>
      </c>
      <c r="BC28" s="52">
        <v>0.1256993567150568</v>
      </c>
      <c r="BD28" s="52">
        <v>8.3318145129794047E-2</v>
      </c>
      <c r="BE28" s="52">
        <v>7.0033670033670031E-2</v>
      </c>
      <c r="BF28" s="52">
        <v>8.3083662730683044E-2</v>
      </c>
      <c r="BG28" s="52">
        <v>0.12839252557974162</v>
      </c>
      <c r="BH28" s="52">
        <v>8.2481029363246458E-2</v>
      </c>
      <c r="BI28" s="140">
        <v>0.19841960524941693</v>
      </c>
      <c r="BJ28" s="52">
        <v>0.48707049238398864</v>
      </c>
      <c r="BK28" s="52">
        <v>0.60839586290813219</v>
      </c>
      <c r="BL28" s="52">
        <v>0.45853015021915827</v>
      </c>
      <c r="BM28" s="52">
        <v>0.36926683925169734</v>
      </c>
      <c r="BN28" s="52">
        <v>0.42948625355096537</v>
      </c>
      <c r="BO28" s="52">
        <v>0.47018687194515213</v>
      </c>
      <c r="BP28" s="52">
        <v>0.35074251528707945</v>
      </c>
      <c r="BQ28" s="52">
        <v>0.25488923903976274</v>
      </c>
      <c r="BR28" s="52">
        <v>0.22029755258472403</v>
      </c>
      <c r="BS28" s="52">
        <v>0.2738494236900188</v>
      </c>
      <c r="BT28" s="52">
        <v>0.23850177521207686</v>
      </c>
      <c r="BU28" s="140">
        <v>0.31971580817051509</v>
      </c>
      <c r="BV28" s="52">
        <v>0.58114458241583622</v>
      </c>
      <c r="BW28" s="52">
        <v>0.45321598903849702</v>
      </c>
      <c r="BX28" s="52">
        <v>0.45633025575718983</v>
      </c>
      <c r="BY28" s="52">
        <v>0.44367700314171282</v>
      </c>
      <c r="BZ28" s="52">
        <v>0.32674215537152834</v>
      </c>
      <c r="CA28" s="52">
        <v>0.20564110952725914</v>
      </c>
      <c r="CB28" s="52">
        <v>0.23475603586100824</v>
      </c>
      <c r="CC28" s="52">
        <v>0.28586474084104418</v>
      </c>
      <c r="CD28" s="52">
        <v>0.28821307891075332</v>
      </c>
      <c r="CE28" s="52">
        <v>0.21113679793673915</v>
      </c>
      <c r="CF28" s="52">
        <v>0.62724502013715033</v>
      </c>
      <c r="CG28" s="140">
        <v>0.67113008603402546</v>
      </c>
      <c r="CH28" s="52">
        <v>0.61815174695058916</v>
      </c>
      <c r="CI28" s="52">
        <v>0.57921021469391953</v>
      </c>
      <c r="CJ28" s="52">
        <v>0.50178329848727099</v>
      </c>
      <c r="CK28" s="52">
        <v>0.49337387413229306</v>
      </c>
      <c r="CL28" s="52">
        <v>0.46419528663247417</v>
      </c>
      <c r="CM28" s="52">
        <v>0.68016246534717295</v>
      </c>
      <c r="CN28" s="52">
        <v>0.80426292447209902</v>
      </c>
      <c r="CO28" s="52">
        <v>0.85424736032259774</v>
      </c>
      <c r="CP28" s="52">
        <v>2.0504376071460797</v>
      </c>
      <c r="CQ28" s="52">
        <v>1.4687950338099989</v>
      </c>
      <c r="CR28" s="52">
        <v>0.8070640176600441</v>
      </c>
      <c r="CS28" s="140">
        <v>0.7287208552968587</v>
      </c>
      <c r="CT28" s="52">
        <v>0.65179753539056928</v>
      </c>
      <c r="CU28" s="52">
        <v>0.71504974577637115</v>
      </c>
      <c r="CV28" s="52">
        <v>0.81146011705471921</v>
      </c>
      <c r="CW28" s="52">
        <v>0.8524682255459588</v>
      </c>
      <c r="CX28" s="52">
        <v>1.0652813625080142</v>
      </c>
      <c r="CY28" s="52">
        <v>1.0964513945078354</v>
      </c>
      <c r="CZ28" s="52">
        <v>1.0275027797500234</v>
      </c>
      <c r="DA28" s="52">
        <v>1.2465931437377094</v>
      </c>
      <c r="DB28" s="52">
        <v>0.33891262287205726</v>
      </c>
      <c r="DC28" s="52">
        <v>0.79186327364634179</v>
      </c>
      <c r="DD28" s="52">
        <v>1.2281498297389331</v>
      </c>
      <c r="DE28" s="140">
        <v>1.3674121405750799</v>
      </c>
      <c r="DF28" s="52">
        <v>1.2920704386787538</v>
      </c>
      <c r="DG28" s="52">
        <v>1.3597778839807924</v>
      </c>
      <c r="DH28" s="52">
        <v>1.3177061156802545</v>
      </c>
      <c r="DI28" s="52">
        <v>1.3460323092104531</v>
      </c>
      <c r="DJ28" s="52">
        <v>1.3683436561444615</v>
      </c>
      <c r="DK28" s="52">
        <v>1.4187459519476913</v>
      </c>
      <c r="DL28" s="52">
        <v>1.2641335906082627</v>
      </c>
      <c r="DM28" s="52">
        <v>1.0482648980301561</v>
      </c>
      <c r="DN28" s="52">
        <v>0.84448954207718252</v>
      </c>
      <c r="DO28" s="52">
        <v>0.45298901412469678</v>
      </c>
      <c r="DP28" s="52">
        <v>0.8047127675958724</v>
      </c>
      <c r="DQ28" s="140">
        <v>0.97917372801566671</v>
      </c>
      <c r="DR28" s="52">
        <v>0.81619909905891797</v>
      </c>
      <c r="DS28" s="52">
        <v>0.73812293101905702</v>
      </c>
      <c r="DT28" s="52">
        <v>0.58343057176196034</v>
      </c>
      <c r="DU28" s="52">
        <v>0.54615926708949969</v>
      </c>
      <c r="DV28" s="52">
        <v>0.36006670709520922</v>
      </c>
      <c r="DW28" s="52">
        <v>0.39953737777310483</v>
      </c>
      <c r="DX28" s="52">
        <v>0.47751958839156605</v>
      </c>
      <c r="DY28" s="52">
        <v>0.42836585120979886</v>
      </c>
      <c r="DZ28" s="52">
        <v>0.48613724752226822</v>
      </c>
      <c r="EA28" s="52">
        <v>0.38332808879480507</v>
      </c>
      <c r="EB28" s="52">
        <v>0.40426908150064683</v>
      </c>
      <c r="EC28" s="140">
        <v>0.40445844894887834</v>
      </c>
      <c r="ED28" s="52">
        <v>0.37836006324824939</v>
      </c>
      <c r="EE28" s="52">
        <v>0.30915431826142575</v>
      </c>
      <c r="EF28" s="52">
        <v>0.32360024081878386</v>
      </c>
      <c r="EG28" s="52">
        <v>0.27573400109730883</v>
      </c>
      <c r="EH28" s="52">
        <v>0.25693647689995641</v>
      </c>
      <c r="EI28" s="52">
        <v>0.24991832734400521</v>
      </c>
      <c r="EJ28" s="52">
        <v>0.25468254923194161</v>
      </c>
      <c r="EK28" s="52">
        <v>0.25663322657956689</v>
      </c>
      <c r="EL28" s="52">
        <v>0.24060518320657381</v>
      </c>
      <c r="EM28" s="52">
        <v>0.16501305483028722</v>
      </c>
      <c r="EN28" s="52">
        <v>0.20805433326956188</v>
      </c>
      <c r="EO28" s="53">
        <v>0.21398451759078607</v>
      </c>
      <c r="EP28" s="52"/>
    </row>
    <row r="29" spans="1:146" x14ac:dyDescent="0.25">
      <c r="A29" s="61" t="s">
        <v>19</v>
      </c>
      <c r="B29" s="41">
        <v>5438</v>
      </c>
      <c r="C29" s="41">
        <v>5967</v>
      </c>
      <c r="D29" s="41">
        <v>7826</v>
      </c>
      <c r="E29" s="41">
        <v>7557</v>
      </c>
      <c r="F29" s="41">
        <v>6990</v>
      </c>
      <c r="G29" s="41">
        <v>6876</v>
      </c>
      <c r="H29" s="41">
        <v>5775</v>
      </c>
      <c r="I29" s="41">
        <v>6348</v>
      </c>
      <c r="J29" s="41">
        <v>5963</v>
      </c>
      <c r="K29" s="41">
        <v>6127</v>
      </c>
      <c r="L29" s="41">
        <v>6481</v>
      </c>
      <c r="M29" s="41">
        <v>6091</v>
      </c>
      <c r="N29" s="138">
        <v>5418</v>
      </c>
      <c r="O29" s="75">
        <v>5533</v>
      </c>
      <c r="P29" s="75">
        <v>6885</v>
      </c>
      <c r="Q29" s="75">
        <v>6212</v>
      </c>
      <c r="R29" s="75">
        <v>6082</v>
      </c>
      <c r="S29" s="75">
        <v>6489</v>
      </c>
      <c r="T29" s="75">
        <v>5610</v>
      </c>
      <c r="U29" s="75">
        <v>6548</v>
      </c>
      <c r="V29" s="75">
        <v>5717</v>
      </c>
      <c r="W29" s="75">
        <v>5646</v>
      </c>
      <c r="X29" s="75">
        <v>5157</v>
      </c>
      <c r="Y29" s="139">
        <v>4699</v>
      </c>
      <c r="Z29" s="41">
        <v>4626</v>
      </c>
      <c r="AA29" s="41">
        <v>4538</v>
      </c>
      <c r="AB29" s="41">
        <v>5484</v>
      </c>
      <c r="AC29" s="41">
        <v>4758</v>
      </c>
      <c r="AD29" s="41">
        <v>5327</v>
      </c>
      <c r="AE29" s="41">
        <v>5114</v>
      </c>
      <c r="AF29" s="41">
        <v>4872</v>
      </c>
      <c r="AG29" s="41">
        <v>5361</v>
      </c>
      <c r="AH29" s="41">
        <v>4908</v>
      </c>
      <c r="AI29" s="41">
        <v>5535</v>
      </c>
      <c r="AJ29" s="41">
        <v>4908</v>
      </c>
      <c r="AK29" s="41">
        <v>4627</v>
      </c>
      <c r="AL29" s="138">
        <v>4732</v>
      </c>
      <c r="AM29" s="75">
        <v>4419</v>
      </c>
      <c r="AN29" s="75">
        <v>5129</v>
      </c>
      <c r="AO29" s="75">
        <v>4808</v>
      </c>
      <c r="AP29" s="75">
        <v>5074</v>
      </c>
      <c r="AQ29" s="75">
        <v>5018</v>
      </c>
      <c r="AR29" s="75">
        <v>4724</v>
      </c>
      <c r="AS29" s="75">
        <v>5002</v>
      </c>
      <c r="AT29" s="75">
        <v>4095</v>
      </c>
      <c r="AU29" s="75">
        <v>4669</v>
      </c>
      <c r="AV29" s="75">
        <v>4063</v>
      </c>
      <c r="AW29" s="139">
        <v>3837</v>
      </c>
      <c r="AX29" s="41">
        <v>3628</v>
      </c>
      <c r="AY29" s="41">
        <v>4177</v>
      </c>
      <c r="AZ29" s="41">
        <v>4595</v>
      </c>
      <c r="BA29" s="41">
        <v>4707</v>
      </c>
      <c r="BB29" s="41">
        <v>4272</v>
      </c>
      <c r="BC29" s="41">
        <v>3879</v>
      </c>
      <c r="BD29" s="41">
        <v>3521</v>
      </c>
      <c r="BE29" s="41">
        <v>3280</v>
      </c>
      <c r="BF29" s="41">
        <v>2924</v>
      </c>
      <c r="BG29" s="41">
        <v>2883</v>
      </c>
      <c r="BH29" s="41">
        <v>2254</v>
      </c>
      <c r="BI29" s="41">
        <v>2280</v>
      </c>
      <c r="BJ29" s="138">
        <v>2625</v>
      </c>
      <c r="BK29" s="75">
        <v>2942</v>
      </c>
      <c r="BL29" s="75">
        <v>3556</v>
      </c>
      <c r="BM29" s="75">
        <v>3407</v>
      </c>
      <c r="BN29" s="75">
        <v>3353</v>
      </c>
      <c r="BO29" s="75">
        <v>3604</v>
      </c>
      <c r="BP29" s="75">
        <v>3420</v>
      </c>
      <c r="BQ29" s="75">
        <v>2795</v>
      </c>
      <c r="BR29" s="75">
        <v>2758</v>
      </c>
      <c r="BS29" s="75">
        <v>2564</v>
      </c>
      <c r="BT29" s="75">
        <v>2338</v>
      </c>
      <c r="BU29" s="139">
        <v>2478</v>
      </c>
      <c r="BV29" s="41">
        <v>1795</v>
      </c>
      <c r="BW29" s="41">
        <v>1840</v>
      </c>
      <c r="BX29" s="41">
        <v>2285</v>
      </c>
      <c r="BY29" s="41">
        <v>1978</v>
      </c>
      <c r="BZ29" s="41">
        <v>1782</v>
      </c>
      <c r="CA29" s="41">
        <v>1972</v>
      </c>
      <c r="CB29" s="41">
        <v>1915</v>
      </c>
      <c r="CC29" s="41">
        <v>2258</v>
      </c>
      <c r="CD29" s="41">
        <v>2327</v>
      </c>
      <c r="CE29" s="41">
        <v>2334</v>
      </c>
      <c r="CF29" s="41">
        <v>2395</v>
      </c>
      <c r="CG29" s="41">
        <v>2568</v>
      </c>
      <c r="CH29" s="138">
        <v>2262</v>
      </c>
      <c r="CI29" s="75">
        <v>2036</v>
      </c>
      <c r="CJ29" s="75">
        <v>2261</v>
      </c>
      <c r="CK29" s="75">
        <v>1907</v>
      </c>
      <c r="CL29" s="75">
        <v>1887</v>
      </c>
      <c r="CM29" s="75">
        <v>1767</v>
      </c>
      <c r="CN29" s="75">
        <v>1667</v>
      </c>
      <c r="CO29" s="75">
        <v>2112</v>
      </c>
      <c r="CP29" s="75">
        <v>1958</v>
      </c>
      <c r="CQ29" s="75">
        <v>2107</v>
      </c>
      <c r="CR29" s="75">
        <v>2228</v>
      </c>
      <c r="CS29" s="139">
        <v>2439</v>
      </c>
      <c r="CT29" s="41">
        <v>2058</v>
      </c>
      <c r="CU29" s="41">
        <v>2248</v>
      </c>
      <c r="CV29" s="41">
        <v>2686</v>
      </c>
      <c r="CW29" s="41">
        <v>2646</v>
      </c>
      <c r="CX29" s="41">
        <v>2768</v>
      </c>
      <c r="CY29" s="41">
        <v>2616</v>
      </c>
      <c r="CZ29" s="41">
        <v>2450</v>
      </c>
      <c r="DA29" s="41">
        <v>2845</v>
      </c>
      <c r="DB29" s="41">
        <v>2452</v>
      </c>
      <c r="DC29" s="41">
        <v>2984</v>
      </c>
      <c r="DD29" s="41">
        <v>2667</v>
      </c>
      <c r="DE29" s="41">
        <v>2647</v>
      </c>
      <c r="DF29" s="138">
        <v>2660</v>
      </c>
      <c r="DG29" s="75">
        <v>2538</v>
      </c>
      <c r="DH29" s="75">
        <v>3001</v>
      </c>
      <c r="DI29" s="75">
        <v>2975</v>
      </c>
      <c r="DJ29" s="75">
        <v>3177</v>
      </c>
      <c r="DK29" s="75">
        <v>2912</v>
      </c>
      <c r="DL29" s="75">
        <v>3178</v>
      </c>
      <c r="DM29" s="75">
        <v>2998</v>
      </c>
      <c r="DN29" s="75">
        <v>2489</v>
      </c>
      <c r="DO29" s="75">
        <v>2336</v>
      </c>
      <c r="DP29" s="75">
        <v>1984</v>
      </c>
      <c r="DQ29" s="139">
        <v>2082</v>
      </c>
      <c r="DR29" s="41">
        <v>1927</v>
      </c>
      <c r="DS29" s="41">
        <v>1577</v>
      </c>
      <c r="DT29" s="41">
        <v>1815</v>
      </c>
      <c r="DU29" s="41">
        <v>1859</v>
      </c>
      <c r="DV29" s="41">
        <v>1923</v>
      </c>
      <c r="DW29" s="41">
        <v>1913</v>
      </c>
      <c r="DX29" s="41">
        <v>1798</v>
      </c>
      <c r="DY29" s="41">
        <v>1836</v>
      </c>
      <c r="DZ29" s="41">
        <v>1848</v>
      </c>
      <c r="EA29" s="41">
        <v>1836</v>
      </c>
      <c r="EB29" s="41">
        <v>1587</v>
      </c>
      <c r="EC29" s="41">
        <v>1702</v>
      </c>
      <c r="ED29" s="138">
        <v>1523</v>
      </c>
      <c r="EE29" s="75">
        <v>1425</v>
      </c>
      <c r="EF29" s="75">
        <v>1910</v>
      </c>
      <c r="EG29" s="75">
        <v>1863</v>
      </c>
      <c r="EH29" s="75">
        <v>1701</v>
      </c>
      <c r="EI29" s="75">
        <v>1924</v>
      </c>
      <c r="EJ29" s="75">
        <v>1789</v>
      </c>
      <c r="EK29" s="75">
        <v>1772</v>
      </c>
      <c r="EL29" s="75">
        <v>1764</v>
      </c>
      <c r="EM29" s="75">
        <v>1844</v>
      </c>
      <c r="EN29" s="75">
        <v>1456</v>
      </c>
      <c r="EO29" s="75">
        <v>1620</v>
      </c>
    </row>
    <row r="30" spans="1:146" x14ac:dyDescent="0.25">
      <c r="A30" s="61" t="s">
        <v>50</v>
      </c>
      <c r="B30" s="41">
        <v>445</v>
      </c>
      <c r="C30" s="41">
        <v>536</v>
      </c>
      <c r="D30" s="41">
        <v>779</v>
      </c>
      <c r="E30" s="41">
        <v>666</v>
      </c>
      <c r="F30" s="41">
        <v>591</v>
      </c>
      <c r="G30" s="41">
        <v>615</v>
      </c>
      <c r="H30" s="41">
        <v>491</v>
      </c>
      <c r="I30" s="41">
        <v>550</v>
      </c>
      <c r="J30" s="41">
        <v>521</v>
      </c>
      <c r="K30" s="41">
        <v>508</v>
      </c>
      <c r="L30" s="41">
        <v>620</v>
      </c>
      <c r="M30" s="41">
        <v>592</v>
      </c>
      <c r="N30" s="138">
        <v>607</v>
      </c>
      <c r="O30" s="75">
        <v>610</v>
      </c>
      <c r="P30" s="75">
        <v>729</v>
      </c>
      <c r="Q30" s="75">
        <v>541</v>
      </c>
      <c r="R30" s="75">
        <v>611</v>
      </c>
      <c r="S30" s="75">
        <v>573</v>
      </c>
      <c r="T30" s="75">
        <v>683</v>
      </c>
      <c r="U30" s="75">
        <v>703</v>
      </c>
      <c r="V30" s="75">
        <v>607</v>
      </c>
      <c r="W30" s="75">
        <v>697</v>
      </c>
      <c r="X30" s="75">
        <v>693</v>
      </c>
      <c r="Y30" s="139">
        <v>678</v>
      </c>
      <c r="Z30" s="41">
        <v>705</v>
      </c>
      <c r="AA30" s="41">
        <v>759</v>
      </c>
      <c r="AB30" s="41">
        <v>1034</v>
      </c>
      <c r="AC30" s="41">
        <v>878</v>
      </c>
      <c r="AD30" s="41">
        <v>1055</v>
      </c>
      <c r="AE30" s="41">
        <v>978</v>
      </c>
      <c r="AF30" s="41">
        <v>924</v>
      </c>
      <c r="AG30" s="41">
        <v>976</v>
      </c>
      <c r="AH30" s="41">
        <v>1000</v>
      </c>
      <c r="AI30" s="41">
        <v>1188</v>
      </c>
      <c r="AJ30" s="41">
        <v>1054</v>
      </c>
      <c r="AK30" s="41">
        <v>1189</v>
      </c>
      <c r="AL30" s="138">
        <v>1209</v>
      </c>
      <c r="AM30" s="75">
        <v>1124</v>
      </c>
      <c r="AN30" s="75">
        <v>1131</v>
      </c>
      <c r="AO30" s="75">
        <v>1191</v>
      </c>
      <c r="AP30" s="75">
        <v>1397</v>
      </c>
      <c r="AQ30" s="75">
        <v>1283</v>
      </c>
      <c r="AR30" s="75">
        <v>1377</v>
      </c>
      <c r="AS30" s="75">
        <v>1333</v>
      </c>
      <c r="AT30" s="75">
        <v>1253</v>
      </c>
      <c r="AU30" s="75">
        <v>1536</v>
      </c>
      <c r="AV30" s="75">
        <v>1533</v>
      </c>
      <c r="AW30" s="139">
        <v>1800</v>
      </c>
      <c r="AX30" s="41">
        <v>1725</v>
      </c>
      <c r="AY30" s="41">
        <v>2125</v>
      </c>
      <c r="AZ30" s="41">
        <v>2244</v>
      </c>
      <c r="BA30" s="41">
        <v>2353</v>
      </c>
      <c r="BB30" s="41">
        <v>2055</v>
      </c>
      <c r="BC30" s="41">
        <v>1934</v>
      </c>
      <c r="BD30" s="41">
        <v>1662</v>
      </c>
      <c r="BE30" s="41">
        <v>1442</v>
      </c>
      <c r="BF30" s="41">
        <v>1495</v>
      </c>
      <c r="BG30" s="41">
        <v>1745</v>
      </c>
      <c r="BH30" s="41">
        <v>1371</v>
      </c>
      <c r="BI30" s="41">
        <v>1822</v>
      </c>
      <c r="BJ30" s="138">
        <v>1981</v>
      </c>
      <c r="BK30" s="75">
        <v>1931</v>
      </c>
      <c r="BL30" s="75">
        <v>2080</v>
      </c>
      <c r="BM30" s="75">
        <v>2156</v>
      </c>
      <c r="BN30" s="75">
        <v>2342</v>
      </c>
      <c r="BO30" s="75">
        <v>2438</v>
      </c>
      <c r="BP30" s="75">
        <v>2046</v>
      </c>
      <c r="BQ30" s="75">
        <v>1281</v>
      </c>
      <c r="BR30" s="75">
        <v>1259</v>
      </c>
      <c r="BS30" s="75">
        <v>1383</v>
      </c>
      <c r="BT30" s="75">
        <v>1388</v>
      </c>
      <c r="BU30" s="139">
        <v>1478</v>
      </c>
      <c r="BV30" s="41">
        <v>945</v>
      </c>
      <c r="BW30" s="41">
        <v>789</v>
      </c>
      <c r="BX30" s="41">
        <v>856</v>
      </c>
      <c r="BY30" s="41">
        <v>739</v>
      </c>
      <c r="BZ30" s="41">
        <v>700</v>
      </c>
      <c r="CA30" s="41">
        <v>754</v>
      </c>
      <c r="CB30" s="41">
        <v>756</v>
      </c>
      <c r="CC30" s="41">
        <v>926</v>
      </c>
      <c r="CD30" s="41">
        <v>756</v>
      </c>
      <c r="CE30" s="41">
        <v>847</v>
      </c>
      <c r="CF30" s="41">
        <v>857</v>
      </c>
      <c r="CG30" s="41">
        <v>823</v>
      </c>
      <c r="CH30" s="138">
        <v>913</v>
      </c>
      <c r="CI30" s="75">
        <v>898</v>
      </c>
      <c r="CJ30" s="75">
        <v>903</v>
      </c>
      <c r="CK30" s="75">
        <v>750</v>
      </c>
      <c r="CL30" s="75">
        <v>708</v>
      </c>
      <c r="CM30" s="75">
        <v>657</v>
      </c>
      <c r="CN30" s="75">
        <v>604</v>
      </c>
      <c r="CO30" s="75">
        <v>732</v>
      </c>
      <c r="CP30" s="75">
        <v>628</v>
      </c>
      <c r="CQ30" s="75">
        <v>690</v>
      </c>
      <c r="CR30" s="75">
        <v>660</v>
      </c>
      <c r="CS30" s="139">
        <v>775</v>
      </c>
      <c r="CT30" s="41">
        <v>830</v>
      </c>
      <c r="CU30" s="41">
        <v>821</v>
      </c>
      <c r="CV30" s="41">
        <v>722</v>
      </c>
      <c r="CW30" s="41">
        <v>782</v>
      </c>
      <c r="CX30" s="41">
        <v>734</v>
      </c>
      <c r="CY30" s="41">
        <v>553</v>
      </c>
      <c r="CZ30" s="41">
        <v>655</v>
      </c>
      <c r="DA30" s="41">
        <v>910</v>
      </c>
      <c r="DB30" s="41">
        <v>897</v>
      </c>
      <c r="DC30" s="41">
        <v>1304</v>
      </c>
      <c r="DD30" s="41">
        <v>1100</v>
      </c>
      <c r="DE30" s="41">
        <v>1212</v>
      </c>
      <c r="DF30" s="138">
        <v>1265</v>
      </c>
      <c r="DG30" s="75">
        <v>1243</v>
      </c>
      <c r="DH30" s="75">
        <v>1275</v>
      </c>
      <c r="DI30" s="75">
        <v>1583</v>
      </c>
      <c r="DJ30" s="75">
        <v>1390</v>
      </c>
      <c r="DK30" s="75">
        <v>1016.9999999999999</v>
      </c>
      <c r="DL30" s="75">
        <v>917</v>
      </c>
      <c r="DM30" s="75">
        <v>717</v>
      </c>
      <c r="DN30" s="75">
        <v>530</v>
      </c>
      <c r="DO30" s="75">
        <v>559</v>
      </c>
      <c r="DP30" s="75">
        <v>585</v>
      </c>
      <c r="DQ30" s="139">
        <v>614</v>
      </c>
      <c r="DR30" s="41">
        <v>625</v>
      </c>
      <c r="DS30" s="41">
        <v>566</v>
      </c>
      <c r="DT30" s="41">
        <v>702</v>
      </c>
      <c r="DU30" s="41">
        <v>640</v>
      </c>
      <c r="DV30" s="41">
        <v>639</v>
      </c>
      <c r="DW30" s="41">
        <v>707</v>
      </c>
      <c r="DX30" s="41">
        <v>661</v>
      </c>
      <c r="DY30" s="41">
        <v>669</v>
      </c>
      <c r="DZ30" s="41">
        <v>746</v>
      </c>
      <c r="EA30" s="41">
        <v>760</v>
      </c>
      <c r="EB30" s="41">
        <v>647</v>
      </c>
      <c r="EC30" s="41">
        <v>830</v>
      </c>
      <c r="ED30" s="138">
        <v>658</v>
      </c>
      <c r="EE30" s="75">
        <v>726</v>
      </c>
      <c r="EF30" s="75">
        <v>988</v>
      </c>
      <c r="EG30" s="75">
        <v>978</v>
      </c>
      <c r="EH30" s="75">
        <v>866</v>
      </c>
      <c r="EI30" s="75">
        <v>955</v>
      </c>
      <c r="EJ30" s="75">
        <v>817</v>
      </c>
      <c r="EK30" s="75">
        <v>823</v>
      </c>
      <c r="EL30" s="75">
        <v>870</v>
      </c>
      <c r="EM30" s="75">
        <v>819</v>
      </c>
      <c r="EN30" s="75">
        <v>845</v>
      </c>
      <c r="EO30" s="75">
        <v>877</v>
      </c>
    </row>
    <row r="31" spans="1:146" x14ac:dyDescent="0.25">
      <c r="A31" s="60" t="s">
        <v>45</v>
      </c>
      <c r="B31" s="41">
        <v>45740</v>
      </c>
      <c r="C31" s="41">
        <v>52130</v>
      </c>
      <c r="D31" s="41">
        <v>65745</v>
      </c>
      <c r="E31" s="41">
        <v>72323</v>
      </c>
      <c r="F31" s="41">
        <v>59280</v>
      </c>
      <c r="G31" s="41">
        <v>52309</v>
      </c>
      <c r="H31" s="41">
        <v>42409</v>
      </c>
      <c r="I31" s="41">
        <v>43427</v>
      </c>
      <c r="J31" s="41">
        <v>42170</v>
      </c>
      <c r="K31" s="41">
        <v>45251</v>
      </c>
      <c r="L31" s="41">
        <v>45839</v>
      </c>
      <c r="M31" s="41">
        <v>51049</v>
      </c>
      <c r="N31" s="138">
        <v>41482</v>
      </c>
      <c r="O31" s="75">
        <v>42412</v>
      </c>
      <c r="P31" s="75">
        <v>53900</v>
      </c>
      <c r="Q31" s="75">
        <v>47284</v>
      </c>
      <c r="R31" s="75">
        <v>44896</v>
      </c>
      <c r="S31" s="75">
        <v>49865</v>
      </c>
      <c r="T31" s="75">
        <v>49307</v>
      </c>
      <c r="U31" s="75">
        <v>55901</v>
      </c>
      <c r="V31" s="75">
        <v>50203</v>
      </c>
      <c r="W31" s="75">
        <v>50519</v>
      </c>
      <c r="X31" s="75">
        <v>48294</v>
      </c>
      <c r="Y31" s="139">
        <v>47984</v>
      </c>
      <c r="Z31" s="41">
        <v>40001</v>
      </c>
      <c r="AA31" s="41">
        <v>40994</v>
      </c>
      <c r="AB31" s="41">
        <v>49676</v>
      </c>
      <c r="AC31" s="41">
        <v>42052</v>
      </c>
      <c r="AD31" s="41">
        <v>45423</v>
      </c>
      <c r="AE31" s="41">
        <v>45860</v>
      </c>
      <c r="AF31" s="41">
        <v>39571</v>
      </c>
      <c r="AG31" s="41">
        <v>47595</v>
      </c>
      <c r="AH31" s="41">
        <v>44173</v>
      </c>
      <c r="AI31" s="41">
        <v>49993</v>
      </c>
      <c r="AJ31" s="41">
        <v>48522</v>
      </c>
      <c r="AK31" s="41">
        <v>53559</v>
      </c>
      <c r="AL31" s="138">
        <v>45300</v>
      </c>
      <c r="AM31" s="75">
        <v>41678</v>
      </c>
      <c r="AN31" s="75">
        <v>47365</v>
      </c>
      <c r="AO31" s="75">
        <v>43825</v>
      </c>
      <c r="AP31" s="75">
        <v>45591</v>
      </c>
      <c r="AQ31" s="75">
        <v>41777</v>
      </c>
      <c r="AR31" s="75">
        <v>37032</v>
      </c>
      <c r="AS31" s="75">
        <v>37332</v>
      </c>
      <c r="AT31" s="75">
        <v>29724</v>
      </c>
      <c r="AU31" s="75">
        <v>35367</v>
      </c>
      <c r="AV31" s="75">
        <v>33934</v>
      </c>
      <c r="AW31" s="139">
        <v>35290</v>
      </c>
      <c r="AX31" s="41">
        <v>32902</v>
      </c>
      <c r="AY31" s="41">
        <v>42439</v>
      </c>
      <c r="AZ31" s="41">
        <v>42338</v>
      </c>
      <c r="BA31" s="41">
        <v>40340</v>
      </c>
      <c r="BB31" s="41">
        <v>33068</v>
      </c>
      <c r="BC31" s="41">
        <v>27819</v>
      </c>
      <c r="BD31" s="41">
        <v>23200</v>
      </c>
      <c r="BE31" s="41">
        <v>19775</v>
      </c>
      <c r="BF31" s="41">
        <v>18056</v>
      </c>
      <c r="BG31" s="41">
        <v>19831</v>
      </c>
      <c r="BH31" s="41">
        <v>13510</v>
      </c>
      <c r="BI31" s="41">
        <v>16527</v>
      </c>
      <c r="BJ31" s="138">
        <v>23151</v>
      </c>
      <c r="BK31" s="75">
        <v>30073</v>
      </c>
      <c r="BL31" s="75">
        <v>33320</v>
      </c>
      <c r="BM31" s="75">
        <v>33194</v>
      </c>
      <c r="BN31" s="75">
        <v>35479</v>
      </c>
      <c r="BO31" s="75">
        <v>38806</v>
      </c>
      <c r="BP31" s="75">
        <v>32954</v>
      </c>
      <c r="BQ31" s="75">
        <v>24686</v>
      </c>
      <c r="BR31" s="75">
        <v>22096</v>
      </c>
      <c r="BS31" s="75">
        <v>23666</v>
      </c>
      <c r="BT31" s="75">
        <v>23661</v>
      </c>
      <c r="BU31" s="139">
        <v>28819</v>
      </c>
      <c r="BV31" s="41">
        <v>24502</v>
      </c>
      <c r="BW31" s="41">
        <v>21886</v>
      </c>
      <c r="BX31" s="41">
        <v>26737</v>
      </c>
      <c r="BY31" s="41">
        <v>24687</v>
      </c>
      <c r="BZ31" s="41">
        <v>20758</v>
      </c>
      <c r="CA31" s="41">
        <v>23514</v>
      </c>
      <c r="CB31" s="41">
        <v>26125</v>
      </c>
      <c r="CC31" s="41">
        <v>32269</v>
      </c>
      <c r="CD31" s="41">
        <v>35587</v>
      </c>
      <c r="CE31" s="41">
        <v>38255</v>
      </c>
      <c r="CF31" s="41">
        <v>39469</v>
      </c>
      <c r="CG31" s="41">
        <v>44761</v>
      </c>
      <c r="CH31" s="138">
        <v>37296</v>
      </c>
      <c r="CI31" s="75">
        <v>31906</v>
      </c>
      <c r="CJ31" s="75">
        <v>32519</v>
      </c>
      <c r="CK31" s="75">
        <v>27190</v>
      </c>
      <c r="CL31" s="75">
        <v>25912</v>
      </c>
      <c r="CM31" s="75">
        <v>27951</v>
      </c>
      <c r="CN31" s="75">
        <v>27215</v>
      </c>
      <c r="CO31" s="75">
        <v>30779</v>
      </c>
      <c r="CP31" s="75">
        <v>33711</v>
      </c>
      <c r="CQ31" s="75">
        <v>37776</v>
      </c>
      <c r="CR31" s="75">
        <v>39353</v>
      </c>
      <c r="CS31" s="139">
        <v>42368</v>
      </c>
      <c r="CT31" s="41">
        <v>40216</v>
      </c>
      <c r="CU31" s="41">
        <v>46404</v>
      </c>
      <c r="CV31" s="41">
        <v>48972</v>
      </c>
      <c r="CW31" s="41">
        <v>45945</v>
      </c>
      <c r="CX31" s="41">
        <v>50712</v>
      </c>
      <c r="CY31" s="41">
        <v>52180</v>
      </c>
      <c r="CZ31" s="41">
        <v>52863</v>
      </c>
      <c r="DA31" s="41">
        <v>62287</v>
      </c>
      <c r="DB31" s="41">
        <v>56086</v>
      </c>
      <c r="DC31" s="41">
        <v>69923</v>
      </c>
      <c r="DD31" s="41">
        <v>65705</v>
      </c>
      <c r="DE31" s="41">
        <v>68523</v>
      </c>
      <c r="DF31" s="138">
        <v>74595</v>
      </c>
      <c r="DG31" s="75">
        <v>70962</v>
      </c>
      <c r="DH31" s="75">
        <v>73956</v>
      </c>
      <c r="DI31" s="75">
        <v>71425</v>
      </c>
      <c r="DJ31" s="75">
        <v>71922</v>
      </c>
      <c r="DK31" s="75">
        <v>64697</v>
      </c>
      <c r="DL31" s="75">
        <v>60821</v>
      </c>
      <c r="DM31" s="75">
        <v>49313</v>
      </c>
      <c r="DN31" s="75">
        <v>37674</v>
      </c>
      <c r="DO31" s="75">
        <v>35653</v>
      </c>
      <c r="DP31" s="75">
        <v>30627</v>
      </c>
      <c r="DQ31" s="139">
        <v>31630</v>
      </c>
      <c r="DR31" s="41">
        <v>28782</v>
      </c>
      <c r="DS31" s="41">
        <v>24316</v>
      </c>
      <c r="DT31" s="41">
        <v>26339</v>
      </c>
      <c r="DU31" s="41">
        <v>25853</v>
      </c>
      <c r="DV31" s="41">
        <v>24723</v>
      </c>
      <c r="DW31" s="41">
        <v>25227</v>
      </c>
      <c r="DX31" s="41">
        <v>25101</v>
      </c>
      <c r="DY31" s="41">
        <v>24467</v>
      </c>
      <c r="DZ31" s="41">
        <v>24975</v>
      </c>
      <c r="EA31" s="41">
        <v>26513</v>
      </c>
      <c r="EB31" s="41">
        <v>22941</v>
      </c>
      <c r="EC31" s="41">
        <v>29922</v>
      </c>
      <c r="ED31" s="138">
        <v>25156</v>
      </c>
      <c r="EE31" s="75">
        <v>28362</v>
      </c>
      <c r="EF31" s="75">
        <v>35211</v>
      </c>
      <c r="EG31" s="75">
        <v>32457</v>
      </c>
      <c r="EH31" s="75">
        <v>28350</v>
      </c>
      <c r="EI31" s="75">
        <v>29495</v>
      </c>
      <c r="EJ31" s="75">
        <v>26448</v>
      </c>
      <c r="EK31" s="75">
        <v>23934</v>
      </c>
      <c r="EL31" s="75">
        <v>24051</v>
      </c>
      <c r="EM31" s="75">
        <v>24919</v>
      </c>
      <c r="EN31" s="75">
        <v>25047</v>
      </c>
      <c r="EO31" s="75">
        <v>24800</v>
      </c>
    </row>
    <row r="32" spans="1:146" x14ac:dyDescent="0.25">
      <c r="A32" s="60" t="s">
        <v>46</v>
      </c>
      <c r="B32" s="41">
        <v>25722</v>
      </c>
      <c r="C32" s="41">
        <v>31687</v>
      </c>
      <c r="D32" s="41">
        <v>41526</v>
      </c>
      <c r="E32" s="41">
        <v>43169</v>
      </c>
      <c r="F32" s="41">
        <v>40707</v>
      </c>
      <c r="G32" s="41">
        <v>41971</v>
      </c>
      <c r="H32" s="41">
        <v>37318</v>
      </c>
      <c r="I32" s="41">
        <v>40107</v>
      </c>
      <c r="J32" s="41">
        <v>37652</v>
      </c>
      <c r="K32" s="41">
        <v>40684</v>
      </c>
      <c r="L32" s="41">
        <v>41580</v>
      </c>
      <c r="M32" s="41">
        <v>41797</v>
      </c>
      <c r="N32" s="138">
        <v>36770</v>
      </c>
      <c r="O32" s="75">
        <v>40041</v>
      </c>
      <c r="P32" s="75">
        <v>52530</v>
      </c>
      <c r="Q32" s="75">
        <v>52979</v>
      </c>
      <c r="R32" s="75">
        <v>55477</v>
      </c>
      <c r="S32" s="75">
        <v>59831</v>
      </c>
      <c r="T32" s="75">
        <v>58850</v>
      </c>
      <c r="U32" s="75">
        <v>74228</v>
      </c>
      <c r="V32" s="75">
        <v>69493</v>
      </c>
      <c r="W32" s="75">
        <v>74417</v>
      </c>
      <c r="X32" s="75">
        <v>78062</v>
      </c>
      <c r="Y32" s="139">
        <v>76762</v>
      </c>
      <c r="Z32" s="41">
        <v>68143</v>
      </c>
      <c r="AA32" s="41">
        <v>72022</v>
      </c>
      <c r="AB32" s="41">
        <v>89187</v>
      </c>
      <c r="AC32" s="41">
        <v>82927</v>
      </c>
      <c r="AD32" s="41">
        <v>95696</v>
      </c>
      <c r="AE32" s="41">
        <v>95107</v>
      </c>
      <c r="AF32" s="41">
        <v>90832</v>
      </c>
      <c r="AG32" s="41">
        <v>102445</v>
      </c>
      <c r="AH32" s="41">
        <v>88471</v>
      </c>
      <c r="AI32" s="41">
        <v>91305</v>
      </c>
      <c r="AJ32" s="41">
        <v>81927</v>
      </c>
      <c r="AK32" s="41">
        <v>77913</v>
      </c>
      <c r="AL32" s="138">
        <v>69889</v>
      </c>
      <c r="AM32" s="75">
        <v>65642</v>
      </c>
      <c r="AN32" s="75">
        <v>72679</v>
      </c>
      <c r="AO32" s="75">
        <v>66988</v>
      </c>
      <c r="AP32" s="75">
        <v>67862</v>
      </c>
      <c r="AQ32" s="75">
        <v>64305</v>
      </c>
      <c r="AR32" s="75">
        <v>59313</v>
      </c>
      <c r="AS32" s="75">
        <v>56735</v>
      </c>
      <c r="AT32" s="75">
        <v>39160</v>
      </c>
      <c r="AU32" s="75">
        <v>40322</v>
      </c>
      <c r="AV32" s="75">
        <v>31704</v>
      </c>
      <c r="AW32" s="139">
        <v>26317</v>
      </c>
      <c r="AX32" s="41">
        <v>22347</v>
      </c>
      <c r="AY32" s="41">
        <v>26901</v>
      </c>
      <c r="AZ32" s="41">
        <v>27864</v>
      </c>
      <c r="BA32" s="41">
        <v>25994</v>
      </c>
      <c r="BB32" s="41">
        <v>21689</v>
      </c>
      <c r="BC32" s="41">
        <v>18593</v>
      </c>
      <c r="BD32" s="41">
        <v>16803</v>
      </c>
      <c r="BE32" s="41">
        <v>15648</v>
      </c>
      <c r="BF32" s="41">
        <v>13362</v>
      </c>
      <c r="BG32" s="41">
        <v>12159</v>
      </c>
      <c r="BH32" s="41">
        <v>8587</v>
      </c>
      <c r="BI32" s="41">
        <v>8784</v>
      </c>
      <c r="BJ32" s="138">
        <v>8939</v>
      </c>
      <c r="BK32" s="75">
        <v>10286</v>
      </c>
      <c r="BL32" s="75">
        <v>11465</v>
      </c>
      <c r="BM32" s="75">
        <v>11359</v>
      </c>
      <c r="BN32" s="75">
        <v>11167</v>
      </c>
      <c r="BO32" s="75">
        <v>11858</v>
      </c>
      <c r="BP32" s="75">
        <v>10691</v>
      </c>
      <c r="BQ32" s="75">
        <v>8513</v>
      </c>
      <c r="BR32" s="75">
        <v>8462</v>
      </c>
      <c r="BS32" s="75">
        <v>7814</v>
      </c>
      <c r="BT32" s="75">
        <v>7017</v>
      </c>
      <c r="BU32" s="139">
        <v>7105</v>
      </c>
      <c r="BV32" s="41">
        <v>5543</v>
      </c>
      <c r="BW32" s="41">
        <v>5706</v>
      </c>
      <c r="BX32" s="41">
        <v>7695</v>
      </c>
      <c r="BY32" s="41">
        <v>7511</v>
      </c>
      <c r="BZ32" s="41">
        <v>7375</v>
      </c>
      <c r="CA32" s="41">
        <v>7430</v>
      </c>
      <c r="CB32" s="41">
        <v>7335</v>
      </c>
      <c r="CC32" s="41">
        <v>8180</v>
      </c>
      <c r="CD32" s="41">
        <v>8235</v>
      </c>
      <c r="CE32" s="41">
        <v>7879</v>
      </c>
      <c r="CF32" s="41">
        <v>7737</v>
      </c>
      <c r="CG32" s="41">
        <v>7600</v>
      </c>
      <c r="CH32" s="138">
        <v>6095</v>
      </c>
      <c r="CI32" s="75">
        <v>5618</v>
      </c>
      <c r="CJ32" s="75">
        <v>6727</v>
      </c>
      <c r="CK32" s="75">
        <v>6341</v>
      </c>
      <c r="CL32" s="75">
        <v>6284</v>
      </c>
      <c r="CM32" s="75">
        <v>6126</v>
      </c>
      <c r="CN32" s="75">
        <v>5574</v>
      </c>
      <c r="CO32" s="75">
        <v>6424</v>
      </c>
      <c r="CP32" s="75">
        <v>6192</v>
      </c>
      <c r="CQ32" s="75">
        <v>6340</v>
      </c>
      <c r="CR32" s="75">
        <v>6173</v>
      </c>
      <c r="CS32" s="139">
        <v>6077</v>
      </c>
      <c r="CT32" s="41">
        <v>4968</v>
      </c>
      <c r="CU32" s="41">
        <v>5640</v>
      </c>
      <c r="CV32" s="41">
        <v>6555</v>
      </c>
      <c r="CW32" s="41">
        <v>6465</v>
      </c>
      <c r="CX32" s="41">
        <v>6898</v>
      </c>
      <c r="CY32" s="41">
        <v>6343</v>
      </c>
      <c r="CZ32" s="41">
        <v>6062</v>
      </c>
      <c r="DA32" s="41">
        <v>6761</v>
      </c>
      <c r="DB32" s="41">
        <v>5676</v>
      </c>
      <c r="DC32" s="41">
        <v>6387</v>
      </c>
      <c r="DD32" s="41">
        <v>5958</v>
      </c>
      <c r="DE32" s="41">
        <v>5565</v>
      </c>
      <c r="DF32" s="138">
        <v>5091</v>
      </c>
      <c r="DG32" s="75">
        <v>5316</v>
      </c>
      <c r="DH32" s="75">
        <v>6111</v>
      </c>
      <c r="DI32" s="75">
        <v>6270</v>
      </c>
      <c r="DJ32" s="75">
        <v>6571</v>
      </c>
      <c r="DK32" s="75">
        <v>6115</v>
      </c>
      <c r="DL32" s="75">
        <v>6600</v>
      </c>
      <c r="DM32" s="75">
        <v>6768</v>
      </c>
      <c r="DN32" s="75">
        <v>5727</v>
      </c>
      <c r="DO32" s="75">
        <v>5657</v>
      </c>
      <c r="DP32" s="75">
        <v>4878</v>
      </c>
      <c r="DQ32" s="139">
        <v>4717</v>
      </c>
      <c r="DR32" s="41">
        <v>3984</v>
      </c>
      <c r="DS32" s="41">
        <v>3474</v>
      </c>
      <c r="DT32" s="41">
        <v>4354</v>
      </c>
      <c r="DU32" s="41">
        <v>4859</v>
      </c>
      <c r="DV32" s="41">
        <v>4975</v>
      </c>
      <c r="DW32" s="41">
        <v>5059</v>
      </c>
      <c r="DX32" s="41">
        <v>5059</v>
      </c>
      <c r="DY32" s="41">
        <v>5095</v>
      </c>
      <c r="DZ32" s="41">
        <v>4970</v>
      </c>
      <c r="EA32" s="41">
        <v>5048</v>
      </c>
      <c r="EB32" s="41">
        <v>4098</v>
      </c>
      <c r="EC32" s="41">
        <v>4536</v>
      </c>
      <c r="ED32" s="138">
        <v>3658</v>
      </c>
      <c r="EE32" s="75">
        <v>3850</v>
      </c>
      <c r="EF32" s="75">
        <v>4861</v>
      </c>
      <c r="EG32" s="75">
        <v>4975</v>
      </c>
      <c r="EH32" s="75">
        <v>4966</v>
      </c>
      <c r="EI32" s="75">
        <v>5213</v>
      </c>
      <c r="EJ32" s="75">
        <v>5133</v>
      </c>
      <c r="EK32" s="75">
        <v>4874</v>
      </c>
      <c r="EL32" s="75">
        <v>4987</v>
      </c>
      <c r="EM32" s="75">
        <v>4679</v>
      </c>
      <c r="EN32" s="75">
        <v>3789</v>
      </c>
      <c r="EO32" s="75">
        <v>4169</v>
      </c>
    </row>
    <row r="33" spans="1:145" x14ac:dyDescent="0.25">
      <c r="A33" s="60" t="s">
        <v>47</v>
      </c>
      <c r="B33" s="41">
        <v>757</v>
      </c>
      <c r="C33" s="41">
        <v>851</v>
      </c>
      <c r="D33" s="41">
        <v>1004</v>
      </c>
      <c r="E33" s="41">
        <v>1117</v>
      </c>
      <c r="F33" s="41">
        <v>998</v>
      </c>
      <c r="G33" s="41">
        <v>1115</v>
      </c>
      <c r="H33" s="41">
        <v>1008</v>
      </c>
      <c r="I33" s="41">
        <v>999</v>
      </c>
      <c r="J33" s="41">
        <v>1026</v>
      </c>
      <c r="K33" s="41">
        <v>1128</v>
      </c>
      <c r="L33" s="41">
        <v>1313</v>
      </c>
      <c r="M33" s="41">
        <v>1461</v>
      </c>
      <c r="N33" s="138">
        <v>1484</v>
      </c>
      <c r="O33" s="75">
        <v>1446</v>
      </c>
      <c r="P33" s="75">
        <v>1807</v>
      </c>
      <c r="Q33" s="75">
        <v>1931</v>
      </c>
      <c r="R33" s="75">
        <v>2003</v>
      </c>
      <c r="S33" s="75">
        <v>2186</v>
      </c>
      <c r="T33" s="75">
        <v>2112</v>
      </c>
      <c r="U33" s="75">
        <v>2416</v>
      </c>
      <c r="V33" s="75">
        <v>2365</v>
      </c>
      <c r="W33" s="75">
        <v>2333</v>
      </c>
      <c r="X33" s="75">
        <v>2588</v>
      </c>
      <c r="Y33" s="139">
        <v>2767</v>
      </c>
      <c r="Z33" s="41">
        <v>2421</v>
      </c>
      <c r="AA33" s="41">
        <v>2606</v>
      </c>
      <c r="AB33" s="41">
        <v>3108</v>
      </c>
      <c r="AC33" s="41">
        <v>2814</v>
      </c>
      <c r="AD33" s="41">
        <v>3219</v>
      </c>
      <c r="AE33" s="41">
        <v>3387</v>
      </c>
      <c r="AF33" s="41">
        <v>3017</v>
      </c>
      <c r="AG33" s="41">
        <v>3741</v>
      </c>
      <c r="AH33" s="41">
        <v>3348</v>
      </c>
      <c r="AI33" s="41">
        <v>3669</v>
      </c>
      <c r="AJ33" s="41">
        <v>3554</v>
      </c>
      <c r="AK33" s="41">
        <v>3855</v>
      </c>
      <c r="AL33" s="138">
        <v>2829</v>
      </c>
      <c r="AM33" s="75">
        <v>2737</v>
      </c>
      <c r="AN33" s="75">
        <v>3048</v>
      </c>
      <c r="AO33" s="75">
        <v>2535</v>
      </c>
      <c r="AP33" s="75">
        <v>2269</v>
      </c>
      <c r="AQ33" s="75">
        <v>1998</v>
      </c>
      <c r="AR33" s="75">
        <v>1734</v>
      </c>
      <c r="AS33" s="75">
        <v>1670</v>
      </c>
      <c r="AT33" s="75">
        <v>1198</v>
      </c>
      <c r="AU33" s="75">
        <v>1208</v>
      </c>
      <c r="AV33" s="75">
        <v>1057</v>
      </c>
      <c r="AW33" s="139">
        <v>973</v>
      </c>
      <c r="AX33" s="41">
        <v>823</v>
      </c>
      <c r="AY33" s="41">
        <v>956</v>
      </c>
      <c r="AZ33" s="41">
        <v>998</v>
      </c>
      <c r="BA33" s="41">
        <v>942</v>
      </c>
      <c r="BB33" s="41">
        <v>848</v>
      </c>
      <c r="BC33" s="41">
        <v>795</v>
      </c>
      <c r="BD33" s="41">
        <v>727</v>
      </c>
      <c r="BE33" s="41">
        <v>628</v>
      </c>
      <c r="BF33" s="41">
        <v>619</v>
      </c>
      <c r="BG33" s="41">
        <v>629</v>
      </c>
      <c r="BH33" s="41">
        <v>529</v>
      </c>
      <c r="BI33" s="41">
        <v>559</v>
      </c>
      <c r="BJ33" s="138">
        <v>524</v>
      </c>
      <c r="BK33" s="75">
        <v>585</v>
      </c>
      <c r="BL33" s="75">
        <v>623</v>
      </c>
      <c r="BM33" s="75">
        <v>561</v>
      </c>
      <c r="BN33" s="75">
        <v>554</v>
      </c>
      <c r="BO33" s="75">
        <v>652</v>
      </c>
      <c r="BP33" s="75">
        <v>600</v>
      </c>
      <c r="BQ33" s="75">
        <v>499</v>
      </c>
      <c r="BR33" s="75">
        <v>540</v>
      </c>
      <c r="BS33" s="75">
        <v>550</v>
      </c>
      <c r="BT33" s="75">
        <v>508</v>
      </c>
      <c r="BU33" s="139">
        <v>557</v>
      </c>
      <c r="BV33" s="41">
        <v>434</v>
      </c>
      <c r="BW33" s="41">
        <v>447</v>
      </c>
      <c r="BX33" s="41">
        <v>559</v>
      </c>
      <c r="BY33" s="41">
        <v>483</v>
      </c>
      <c r="BZ33" s="41">
        <v>457</v>
      </c>
      <c r="CA33" s="41">
        <v>477</v>
      </c>
      <c r="CB33" s="41">
        <v>456</v>
      </c>
      <c r="CC33" s="41">
        <v>467</v>
      </c>
      <c r="CD33" s="41">
        <v>476</v>
      </c>
      <c r="CE33" s="41">
        <v>438</v>
      </c>
      <c r="CF33" s="41">
        <v>477</v>
      </c>
      <c r="CG33" s="41">
        <v>562</v>
      </c>
      <c r="CH33" s="138">
        <v>455</v>
      </c>
      <c r="CI33" s="75">
        <v>426</v>
      </c>
      <c r="CJ33" s="75">
        <v>528</v>
      </c>
      <c r="CK33" s="75">
        <v>456</v>
      </c>
      <c r="CL33" s="75">
        <v>434</v>
      </c>
      <c r="CM33" s="75">
        <v>477</v>
      </c>
      <c r="CN33" s="75">
        <v>424</v>
      </c>
      <c r="CO33" s="75">
        <v>493</v>
      </c>
      <c r="CP33" s="75">
        <v>473</v>
      </c>
      <c r="CQ33" s="75">
        <v>417</v>
      </c>
      <c r="CR33" s="75">
        <v>383</v>
      </c>
      <c r="CS33" s="139">
        <v>469</v>
      </c>
      <c r="CT33" s="41">
        <v>371</v>
      </c>
      <c r="CU33" s="41">
        <v>392</v>
      </c>
      <c r="CV33" s="41">
        <v>468</v>
      </c>
      <c r="CW33" s="41">
        <v>454</v>
      </c>
      <c r="CX33" s="41">
        <v>456</v>
      </c>
      <c r="CY33" s="41">
        <v>518</v>
      </c>
      <c r="CZ33" s="41">
        <v>425</v>
      </c>
      <c r="DA33" s="41">
        <v>442</v>
      </c>
      <c r="DB33" s="41">
        <v>425</v>
      </c>
      <c r="DC33" s="41">
        <v>441</v>
      </c>
      <c r="DD33" s="41">
        <v>382</v>
      </c>
      <c r="DE33" s="41">
        <v>417</v>
      </c>
      <c r="DF33" s="138">
        <v>372</v>
      </c>
      <c r="DG33" s="75">
        <v>355</v>
      </c>
      <c r="DH33" s="75">
        <v>443</v>
      </c>
      <c r="DI33" s="75">
        <v>407</v>
      </c>
      <c r="DJ33" s="75">
        <v>431</v>
      </c>
      <c r="DK33" s="75">
        <v>410</v>
      </c>
      <c r="DL33" s="75">
        <v>458</v>
      </c>
      <c r="DM33" s="75">
        <v>471</v>
      </c>
      <c r="DN33" s="75">
        <v>373</v>
      </c>
      <c r="DO33" s="75">
        <v>403</v>
      </c>
      <c r="DP33" s="75">
        <v>334</v>
      </c>
      <c r="DQ33" s="139">
        <v>375</v>
      </c>
      <c r="DR33" s="41">
        <v>318</v>
      </c>
      <c r="DS33" s="41">
        <v>321</v>
      </c>
      <c r="DT33" s="41">
        <v>325</v>
      </c>
      <c r="DU33" s="41">
        <v>355</v>
      </c>
      <c r="DV33" s="41">
        <v>351</v>
      </c>
      <c r="DW33" s="41">
        <v>402</v>
      </c>
      <c r="DX33" s="41">
        <v>361</v>
      </c>
      <c r="DY33" s="41">
        <v>356</v>
      </c>
      <c r="DZ33" s="41">
        <v>344</v>
      </c>
      <c r="EA33" s="41">
        <v>336</v>
      </c>
      <c r="EB33" s="41">
        <v>293</v>
      </c>
      <c r="EC33" s="41">
        <v>312</v>
      </c>
      <c r="ED33" s="138">
        <v>275</v>
      </c>
      <c r="EE33" s="75">
        <v>287</v>
      </c>
      <c r="EF33" s="75">
        <v>361</v>
      </c>
      <c r="EG33" s="75">
        <v>295</v>
      </c>
      <c r="EH33" s="75">
        <v>313</v>
      </c>
      <c r="EI33" s="75">
        <v>319</v>
      </c>
      <c r="EJ33" s="75">
        <v>331</v>
      </c>
      <c r="EK33" s="75">
        <v>297</v>
      </c>
      <c r="EL33" s="75">
        <v>330</v>
      </c>
      <c r="EM33" s="75">
        <v>277</v>
      </c>
      <c r="EN33" s="75">
        <v>253</v>
      </c>
      <c r="EO33" s="75">
        <v>275</v>
      </c>
    </row>
    <row r="34" spans="1:145" x14ac:dyDescent="0.25">
      <c r="A34" s="58" t="s">
        <v>48</v>
      </c>
      <c r="B34" s="41"/>
      <c r="C34" s="41"/>
      <c r="D34" s="41"/>
      <c r="E34" s="41"/>
      <c r="F34" s="41"/>
      <c r="G34" s="41"/>
      <c r="H34" s="41"/>
      <c r="I34" s="41"/>
      <c r="J34" s="41"/>
      <c r="K34" s="41"/>
      <c r="L34" s="41"/>
      <c r="M34" s="41"/>
      <c r="N34" s="138"/>
      <c r="O34" s="75"/>
      <c r="P34" s="75"/>
      <c r="Q34" s="75"/>
      <c r="R34" s="75"/>
      <c r="S34" s="75"/>
      <c r="T34" s="75"/>
      <c r="U34" s="75"/>
      <c r="V34" s="75"/>
      <c r="W34" s="75"/>
      <c r="X34" s="75"/>
      <c r="Y34" s="139"/>
      <c r="Z34" s="41"/>
      <c r="AA34" s="41"/>
      <c r="AB34" s="41"/>
      <c r="AC34" s="41"/>
      <c r="AD34" s="41"/>
      <c r="AE34" s="41"/>
      <c r="AF34" s="41"/>
      <c r="AG34" s="41"/>
      <c r="AH34" s="41"/>
      <c r="AI34" s="41"/>
      <c r="AJ34" s="41"/>
      <c r="AK34" s="41"/>
      <c r="AL34" s="138"/>
      <c r="AM34" s="75"/>
      <c r="AN34" s="75"/>
      <c r="AO34" s="75"/>
      <c r="AP34" s="75"/>
      <c r="AQ34" s="75"/>
      <c r="AR34" s="75"/>
      <c r="AS34" s="75"/>
      <c r="AT34" s="75"/>
      <c r="AU34" s="75"/>
      <c r="AV34" s="75"/>
      <c r="AW34" s="139"/>
      <c r="AX34" s="41"/>
      <c r="AY34" s="41"/>
      <c r="AZ34" s="41"/>
      <c r="BA34" s="41"/>
      <c r="BB34" s="41"/>
      <c r="BC34" s="41"/>
      <c r="BD34" s="41"/>
      <c r="BE34" s="41"/>
      <c r="BF34" s="41"/>
      <c r="BG34" s="41"/>
      <c r="BH34" s="41"/>
      <c r="BI34" s="41"/>
      <c r="BJ34" s="138"/>
      <c r="BK34" s="75"/>
      <c r="BL34" s="75"/>
      <c r="BM34" s="75"/>
      <c r="BN34" s="75"/>
      <c r="BO34" s="75"/>
      <c r="BP34" s="75"/>
      <c r="BQ34" s="75"/>
      <c r="BR34" s="75"/>
      <c r="BS34" s="75"/>
      <c r="BT34" s="75"/>
      <c r="BU34" s="139"/>
      <c r="BV34" s="41"/>
      <c r="BW34" s="41"/>
      <c r="BX34" s="41"/>
      <c r="BY34" s="41"/>
      <c r="BZ34" s="41"/>
      <c r="CA34" s="41"/>
      <c r="CB34" s="41"/>
      <c r="CC34" s="41"/>
      <c r="CD34" s="41"/>
      <c r="CE34" s="41"/>
      <c r="CF34" s="41"/>
      <c r="CG34" s="41"/>
      <c r="CH34" s="138"/>
      <c r="CI34" s="75"/>
      <c r="CJ34" s="75"/>
      <c r="CK34" s="75"/>
      <c r="CL34" s="75"/>
      <c r="CM34" s="75"/>
      <c r="CN34" s="75"/>
      <c r="CO34" s="75"/>
      <c r="CP34" s="75"/>
      <c r="CQ34" s="75"/>
      <c r="CR34" s="75"/>
      <c r="CS34" s="139"/>
      <c r="CT34" s="41"/>
      <c r="CU34" s="41"/>
      <c r="CV34" s="41"/>
      <c r="CW34" s="41"/>
      <c r="CX34" s="41"/>
      <c r="CY34" s="41"/>
      <c r="CZ34" s="41"/>
      <c r="DA34" s="41"/>
      <c r="DB34" s="41"/>
      <c r="DC34" s="41"/>
      <c r="DD34" s="41"/>
      <c r="DE34" s="41"/>
      <c r="DF34" s="138"/>
      <c r="DG34" s="75"/>
      <c r="DH34" s="75"/>
      <c r="DI34" s="75"/>
      <c r="DJ34" s="75"/>
      <c r="DK34" s="75"/>
      <c r="DL34" s="75"/>
      <c r="DM34" s="75"/>
      <c r="DN34" s="75"/>
      <c r="DO34" s="75"/>
      <c r="DP34" s="75"/>
      <c r="DQ34" s="139"/>
      <c r="DR34" s="41"/>
      <c r="DS34" s="41"/>
      <c r="DT34" s="41"/>
      <c r="DU34" s="41"/>
      <c r="DV34" s="41"/>
      <c r="DW34" s="41"/>
      <c r="DX34" s="41"/>
      <c r="DY34" s="41"/>
      <c r="DZ34" s="41"/>
      <c r="EA34" s="41"/>
      <c r="EB34" s="41"/>
      <c r="EC34" s="41"/>
      <c r="ED34" s="138"/>
      <c r="EE34" s="75"/>
      <c r="EF34" s="75"/>
      <c r="EG34" s="75"/>
      <c r="EH34" s="75"/>
      <c r="EI34" s="75"/>
      <c r="EJ34" s="75"/>
      <c r="EK34" s="75"/>
      <c r="EL34" s="75"/>
      <c r="EM34" s="75"/>
      <c r="EN34" s="75"/>
      <c r="EO34" s="75"/>
    </row>
    <row r="35" spans="1:145" x14ac:dyDescent="0.25">
      <c r="A35" s="59" t="s">
        <v>42</v>
      </c>
      <c r="B35" s="41">
        <v>128367</v>
      </c>
      <c r="C35" s="41">
        <v>148071</v>
      </c>
      <c r="D35" s="41">
        <v>196092</v>
      </c>
      <c r="E35" s="41">
        <v>200441</v>
      </c>
      <c r="F35" s="41">
        <v>199783</v>
      </c>
      <c r="G35" s="41">
        <v>215082</v>
      </c>
      <c r="H35" s="41">
        <v>200147</v>
      </c>
      <c r="I35" s="41">
        <v>206613</v>
      </c>
      <c r="J35" s="41">
        <v>187900</v>
      </c>
      <c r="K35" s="41">
        <v>185402</v>
      </c>
      <c r="L35" s="41">
        <v>171733</v>
      </c>
      <c r="M35" s="41">
        <v>160075</v>
      </c>
      <c r="N35" s="138">
        <v>158385</v>
      </c>
      <c r="O35" s="75">
        <v>169981</v>
      </c>
      <c r="P35" s="75">
        <v>223124</v>
      </c>
      <c r="Q35" s="75">
        <v>230602</v>
      </c>
      <c r="R35" s="75">
        <v>237576</v>
      </c>
      <c r="S35" s="75">
        <v>241879</v>
      </c>
      <c r="T35" s="75">
        <v>217817</v>
      </c>
      <c r="U35" s="75">
        <v>249065</v>
      </c>
      <c r="V35" s="75">
        <v>227846</v>
      </c>
      <c r="W35" s="75">
        <v>218914</v>
      </c>
      <c r="X35" s="75">
        <v>199382</v>
      </c>
      <c r="Y35" s="139">
        <v>169040</v>
      </c>
      <c r="Z35" s="41">
        <v>164031</v>
      </c>
      <c r="AA35" s="41">
        <v>166035</v>
      </c>
      <c r="AB35" s="41">
        <v>222687</v>
      </c>
      <c r="AC35" s="41">
        <v>218905</v>
      </c>
      <c r="AD35" s="41">
        <v>245999</v>
      </c>
      <c r="AE35" s="41">
        <v>246232</v>
      </c>
      <c r="AF35" s="41">
        <v>222791</v>
      </c>
      <c r="AG35" s="41">
        <v>242406</v>
      </c>
      <c r="AH35" s="41">
        <v>202989</v>
      </c>
      <c r="AI35" s="41">
        <v>211451</v>
      </c>
      <c r="AJ35" s="41">
        <v>183917</v>
      </c>
      <c r="AK35" s="41">
        <v>153384</v>
      </c>
      <c r="AL35" s="138">
        <v>164126</v>
      </c>
      <c r="AM35" s="75">
        <v>155153</v>
      </c>
      <c r="AN35" s="75">
        <v>200739</v>
      </c>
      <c r="AO35" s="75">
        <v>210259</v>
      </c>
      <c r="AP35" s="75">
        <v>229809</v>
      </c>
      <c r="AQ35" s="75">
        <v>221124</v>
      </c>
      <c r="AR35" s="75">
        <v>210925</v>
      </c>
      <c r="AS35" s="75">
        <v>216528</v>
      </c>
      <c r="AT35" s="75">
        <v>169316</v>
      </c>
      <c r="AU35" s="75">
        <v>183509</v>
      </c>
      <c r="AV35" s="75">
        <v>144237</v>
      </c>
      <c r="AW35" s="139">
        <v>112497</v>
      </c>
      <c r="AX35" s="41">
        <v>116981</v>
      </c>
      <c r="AY35" s="41">
        <v>117289</v>
      </c>
      <c r="AZ35" s="41">
        <v>132661</v>
      </c>
      <c r="BA35" s="41">
        <v>146749</v>
      </c>
      <c r="BB35" s="41">
        <v>135413</v>
      </c>
      <c r="BC35" s="41">
        <v>131526</v>
      </c>
      <c r="BD35" s="41">
        <v>136117</v>
      </c>
      <c r="BE35" s="41">
        <v>120634</v>
      </c>
      <c r="BF35" s="41">
        <v>116248</v>
      </c>
      <c r="BG35" s="41">
        <v>108784</v>
      </c>
      <c r="BH35" s="41">
        <v>78551</v>
      </c>
      <c r="BI35" s="41">
        <v>71714</v>
      </c>
      <c r="BJ35" s="138">
        <v>68543</v>
      </c>
      <c r="BK35" s="75">
        <v>67892</v>
      </c>
      <c r="BL35" s="75">
        <v>71231</v>
      </c>
      <c r="BM35" s="75">
        <v>75203</v>
      </c>
      <c r="BN35" s="75">
        <v>76208</v>
      </c>
      <c r="BO35" s="75">
        <v>83711</v>
      </c>
      <c r="BP35" s="75">
        <v>79298</v>
      </c>
      <c r="BQ35" s="75">
        <v>70427</v>
      </c>
      <c r="BR35" s="75">
        <v>69312</v>
      </c>
      <c r="BS35" s="75">
        <v>67256</v>
      </c>
      <c r="BT35" s="75">
        <v>53812</v>
      </c>
      <c r="BU35" s="139">
        <v>48611</v>
      </c>
      <c r="BV35" s="41">
        <v>38929</v>
      </c>
      <c r="BW35" s="41">
        <v>38646</v>
      </c>
      <c r="BX35" s="41">
        <v>55565</v>
      </c>
      <c r="BY35" s="41">
        <v>61970</v>
      </c>
      <c r="BZ35" s="41">
        <v>60659</v>
      </c>
      <c r="CA35" s="41">
        <v>65771</v>
      </c>
      <c r="CB35" s="41">
        <v>62309</v>
      </c>
      <c r="CC35" s="41">
        <v>64250</v>
      </c>
      <c r="CD35" s="41">
        <v>60090</v>
      </c>
      <c r="CE35" s="41">
        <v>59199</v>
      </c>
      <c r="CF35" s="41">
        <v>54428</v>
      </c>
      <c r="CG35" s="41">
        <v>48331</v>
      </c>
      <c r="CH35" s="138">
        <v>41014</v>
      </c>
      <c r="CI35" s="75">
        <v>38423</v>
      </c>
      <c r="CJ35" s="75">
        <v>52948</v>
      </c>
      <c r="CK35" s="75">
        <v>57402</v>
      </c>
      <c r="CL35" s="75">
        <v>60785</v>
      </c>
      <c r="CM35" s="75">
        <v>65029</v>
      </c>
      <c r="CN35" s="75">
        <v>59641</v>
      </c>
      <c r="CO35" s="75">
        <v>66508</v>
      </c>
      <c r="CP35" s="75">
        <v>62411</v>
      </c>
      <c r="CQ35" s="75">
        <v>62284</v>
      </c>
      <c r="CR35" s="75">
        <v>57468</v>
      </c>
      <c r="CS35" s="139">
        <v>50775</v>
      </c>
      <c r="CT35" s="41">
        <v>46172</v>
      </c>
      <c r="CU35" s="41">
        <v>49011</v>
      </c>
      <c r="CV35" s="41">
        <v>62634</v>
      </c>
      <c r="CW35" s="41">
        <v>67877</v>
      </c>
      <c r="CX35" s="41">
        <v>73874</v>
      </c>
      <c r="CY35" s="41">
        <v>72382</v>
      </c>
      <c r="CZ35" s="41">
        <v>72817</v>
      </c>
      <c r="DA35" s="41">
        <v>76749</v>
      </c>
      <c r="DB35" s="41">
        <v>66094</v>
      </c>
      <c r="DC35" s="41">
        <v>74628</v>
      </c>
      <c r="DD35" s="41">
        <v>63083</v>
      </c>
      <c r="DE35" s="41">
        <v>53817</v>
      </c>
      <c r="DF35" s="138">
        <v>54148</v>
      </c>
      <c r="DG35" s="75">
        <v>51290</v>
      </c>
      <c r="DH35" s="75">
        <v>63901</v>
      </c>
      <c r="DI35" s="75">
        <v>78003</v>
      </c>
      <c r="DJ35" s="75">
        <v>84102</v>
      </c>
      <c r="DK35" s="75">
        <v>81412</v>
      </c>
      <c r="DL35" s="75">
        <v>86855</v>
      </c>
      <c r="DM35" s="75">
        <v>82248</v>
      </c>
      <c r="DN35" s="75">
        <v>71653</v>
      </c>
      <c r="DO35" s="75">
        <v>72093</v>
      </c>
      <c r="DP35" s="75">
        <v>57691</v>
      </c>
      <c r="DQ35" s="139">
        <v>49160</v>
      </c>
      <c r="DR35" s="41">
        <v>50851</v>
      </c>
      <c r="DS35" s="41">
        <v>48529</v>
      </c>
      <c r="DT35" s="41">
        <v>65173</v>
      </c>
      <c r="DU35" s="41">
        <v>75420</v>
      </c>
      <c r="DV35" s="41">
        <v>80795</v>
      </c>
      <c r="DW35" s="41">
        <v>81849</v>
      </c>
      <c r="DX35" s="41">
        <v>81715</v>
      </c>
      <c r="DY35" s="41">
        <v>78544</v>
      </c>
      <c r="DZ35" s="41">
        <v>77892</v>
      </c>
      <c r="EA35" s="41">
        <v>78790</v>
      </c>
      <c r="EB35" s="41">
        <v>62537</v>
      </c>
      <c r="EC35" s="41">
        <v>60220</v>
      </c>
      <c r="ED35" s="138">
        <v>52106</v>
      </c>
      <c r="EE35" s="75">
        <v>52890</v>
      </c>
      <c r="EF35" s="75">
        <v>74527</v>
      </c>
      <c r="EG35" s="75">
        <v>85344</v>
      </c>
      <c r="EH35" s="75">
        <v>87456</v>
      </c>
      <c r="EI35" s="75">
        <v>96390</v>
      </c>
      <c r="EJ35" s="75">
        <v>94158</v>
      </c>
      <c r="EK35" s="75">
        <v>85736</v>
      </c>
      <c r="EL35" s="75">
        <v>83022</v>
      </c>
      <c r="EM35" s="75">
        <v>80715</v>
      </c>
      <c r="EN35" s="75">
        <v>65682</v>
      </c>
      <c r="EO35" s="75">
        <v>63166</v>
      </c>
    </row>
    <row r="36" spans="1:145" x14ac:dyDescent="0.25">
      <c r="A36" s="59" t="s">
        <v>43</v>
      </c>
      <c r="B36" s="41">
        <v>51107</v>
      </c>
      <c r="C36" s="41">
        <v>62672</v>
      </c>
      <c r="D36" s="41">
        <v>82032</v>
      </c>
      <c r="E36" s="41">
        <v>90003</v>
      </c>
      <c r="F36" s="41">
        <v>92918</v>
      </c>
      <c r="G36" s="41">
        <v>97360</v>
      </c>
      <c r="H36" s="41">
        <v>87118</v>
      </c>
      <c r="I36" s="41">
        <v>89536</v>
      </c>
      <c r="J36" s="41">
        <v>80884</v>
      </c>
      <c r="K36" s="41">
        <v>83202</v>
      </c>
      <c r="L36" s="41">
        <v>75560</v>
      </c>
      <c r="M36" s="41">
        <v>71611</v>
      </c>
      <c r="N36" s="138">
        <v>59761</v>
      </c>
      <c r="O36" s="75">
        <v>65071</v>
      </c>
      <c r="P36" s="75">
        <v>89903</v>
      </c>
      <c r="Q36" s="75">
        <v>98206</v>
      </c>
      <c r="R36" s="75">
        <v>99951</v>
      </c>
      <c r="S36" s="75">
        <v>104840</v>
      </c>
      <c r="T36" s="75">
        <v>96429</v>
      </c>
      <c r="U36" s="75">
        <v>113776</v>
      </c>
      <c r="V36" s="75">
        <v>101004</v>
      </c>
      <c r="W36" s="75">
        <v>100168</v>
      </c>
      <c r="X36" s="75">
        <v>89959</v>
      </c>
      <c r="Y36" s="139">
        <v>76880</v>
      </c>
      <c r="Z36" s="41">
        <v>69312</v>
      </c>
      <c r="AA36" s="41">
        <v>73348</v>
      </c>
      <c r="AB36" s="41">
        <v>100012</v>
      </c>
      <c r="AC36" s="41">
        <v>101793</v>
      </c>
      <c r="AD36" s="41">
        <v>115384</v>
      </c>
      <c r="AE36" s="41">
        <v>115762</v>
      </c>
      <c r="AF36" s="41">
        <v>104774</v>
      </c>
      <c r="AG36" s="41">
        <v>113318</v>
      </c>
      <c r="AH36" s="41">
        <v>96183</v>
      </c>
      <c r="AI36" s="41">
        <v>97038</v>
      </c>
      <c r="AJ36" s="41">
        <v>81435</v>
      </c>
      <c r="AK36" s="41">
        <v>71372</v>
      </c>
      <c r="AL36" s="138">
        <v>68304</v>
      </c>
      <c r="AM36" s="75">
        <v>66511</v>
      </c>
      <c r="AN36" s="75">
        <v>87151</v>
      </c>
      <c r="AO36" s="75">
        <v>94333</v>
      </c>
      <c r="AP36" s="75">
        <v>103503</v>
      </c>
      <c r="AQ36" s="75">
        <v>98475</v>
      </c>
      <c r="AR36" s="75">
        <v>92349</v>
      </c>
      <c r="AS36" s="75">
        <v>93371</v>
      </c>
      <c r="AT36" s="75">
        <v>70792</v>
      </c>
      <c r="AU36" s="75">
        <v>76285</v>
      </c>
      <c r="AV36" s="75">
        <v>59731</v>
      </c>
      <c r="AW36" s="139">
        <v>47106</v>
      </c>
      <c r="AX36" s="41">
        <v>42241</v>
      </c>
      <c r="AY36" s="41">
        <v>46228</v>
      </c>
      <c r="AZ36" s="41">
        <v>54365</v>
      </c>
      <c r="BA36" s="41">
        <v>61799</v>
      </c>
      <c r="BB36" s="41">
        <v>58891</v>
      </c>
      <c r="BC36" s="41">
        <v>57017</v>
      </c>
      <c r="BD36" s="41">
        <v>54776</v>
      </c>
      <c r="BE36" s="41">
        <v>50674</v>
      </c>
      <c r="BF36" s="41">
        <v>46950</v>
      </c>
      <c r="BG36" s="41">
        <v>43827</v>
      </c>
      <c r="BH36" s="41">
        <v>29365</v>
      </c>
      <c r="BI36" s="41">
        <v>26593</v>
      </c>
      <c r="BJ36" s="138">
        <v>25109</v>
      </c>
      <c r="BK36" s="75">
        <v>27987</v>
      </c>
      <c r="BL36" s="75">
        <v>33542</v>
      </c>
      <c r="BM36" s="75">
        <v>35660</v>
      </c>
      <c r="BN36" s="75">
        <v>37596</v>
      </c>
      <c r="BO36" s="75">
        <v>42984</v>
      </c>
      <c r="BP36" s="75">
        <v>40230</v>
      </c>
      <c r="BQ36" s="75">
        <v>33925</v>
      </c>
      <c r="BR36" s="75">
        <v>32599</v>
      </c>
      <c r="BS36" s="75">
        <v>30982</v>
      </c>
      <c r="BT36" s="75">
        <v>25787</v>
      </c>
      <c r="BU36" s="139">
        <v>23580</v>
      </c>
      <c r="BV36" s="41">
        <v>18537</v>
      </c>
      <c r="BW36" s="41">
        <v>18395</v>
      </c>
      <c r="BX36" s="41">
        <v>26461</v>
      </c>
      <c r="BY36" s="41">
        <v>30653</v>
      </c>
      <c r="BZ36" s="41">
        <v>30100</v>
      </c>
      <c r="CA36" s="41">
        <v>32243</v>
      </c>
      <c r="CB36" s="41">
        <v>31309</v>
      </c>
      <c r="CC36" s="41">
        <v>32795</v>
      </c>
      <c r="CD36" s="41">
        <v>32179</v>
      </c>
      <c r="CE36" s="41">
        <v>32322</v>
      </c>
      <c r="CF36" s="41">
        <v>29657</v>
      </c>
      <c r="CG36" s="41">
        <v>26750</v>
      </c>
      <c r="CH36" s="138">
        <v>20841</v>
      </c>
      <c r="CI36" s="75">
        <v>18930</v>
      </c>
      <c r="CJ36" s="75">
        <v>25047</v>
      </c>
      <c r="CK36" s="75">
        <v>27803</v>
      </c>
      <c r="CL36" s="75">
        <v>28898</v>
      </c>
      <c r="CM36" s="75">
        <v>31612</v>
      </c>
      <c r="CN36" s="75">
        <v>28857</v>
      </c>
      <c r="CO36" s="75">
        <v>32239</v>
      </c>
      <c r="CP36" s="75">
        <v>30855</v>
      </c>
      <c r="CQ36" s="75">
        <v>32527</v>
      </c>
      <c r="CR36" s="75">
        <v>30306</v>
      </c>
      <c r="CS36" s="139">
        <v>27223</v>
      </c>
      <c r="CT36" s="41">
        <v>21015</v>
      </c>
      <c r="CU36" s="41">
        <v>22383</v>
      </c>
      <c r="CV36" s="41">
        <v>29535</v>
      </c>
      <c r="CW36" s="41">
        <v>32638</v>
      </c>
      <c r="CX36" s="41">
        <v>36214</v>
      </c>
      <c r="CY36" s="41">
        <v>35042</v>
      </c>
      <c r="CZ36" s="41">
        <v>35020</v>
      </c>
      <c r="DA36" s="41">
        <v>38067</v>
      </c>
      <c r="DB36" s="41">
        <v>32933</v>
      </c>
      <c r="DC36" s="41">
        <v>37617</v>
      </c>
      <c r="DD36" s="41">
        <v>32338</v>
      </c>
      <c r="DE36" s="41">
        <v>28705</v>
      </c>
      <c r="DF36" s="138">
        <v>26864</v>
      </c>
      <c r="DG36" s="75">
        <v>25448</v>
      </c>
      <c r="DH36" s="75">
        <v>32333</v>
      </c>
      <c r="DI36" s="75">
        <v>39024</v>
      </c>
      <c r="DJ36" s="75">
        <v>43869</v>
      </c>
      <c r="DK36" s="75">
        <v>42686</v>
      </c>
      <c r="DL36" s="75">
        <v>45163</v>
      </c>
      <c r="DM36" s="75">
        <v>42849</v>
      </c>
      <c r="DN36" s="75">
        <v>36498</v>
      </c>
      <c r="DO36" s="75">
        <v>36471</v>
      </c>
      <c r="DP36" s="75">
        <v>29077</v>
      </c>
      <c r="DQ36" s="139">
        <v>24594</v>
      </c>
      <c r="DR36" s="41">
        <v>22100</v>
      </c>
      <c r="DS36" s="41">
        <v>21086</v>
      </c>
      <c r="DT36" s="41">
        <v>28861</v>
      </c>
      <c r="DU36" s="41">
        <v>35882</v>
      </c>
      <c r="DV36" s="41">
        <v>39895</v>
      </c>
      <c r="DW36" s="41">
        <v>40932</v>
      </c>
      <c r="DX36" s="41">
        <v>40371</v>
      </c>
      <c r="DY36" s="41">
        <v>39631</v>
      </c>
      <c r="DZ36" s="41">
        <v>38832</v>
      </c>
      <c r="EA36" s="41">
        <v>39402</v>
      </c>
      <c r="EB36" s="41">
        <v>31436</v>
      </c>
      <c r="EC36" s="41">
        <v>30855</v>
      </c>
      <c r="ED36" s="138">
        <v>25013</v>
      </c>
      <c r="EE36" s="75">
        <v>26554</v>
      </c>
      <c r="EF36" s="75">
        <v>37763</v>
      </c>
      <c r="EG36" s="75">
        <v>43644</v>
      </c>
      <c r="EH36" s="75">
        <v>45082</v>
      </c>
      <c r="EI36" s="75">
        <v>49279</v>
      </c>
      <c r="EJ36" s="75">
        <v>48111</v>
      </c>
      <c r="EK36" s="75">
        <v>44502</v>
      </c>
      <c r="EL36" s="75">
        <v>43646</v>
      </c>
      <c r="EM36" s="75">
        <v>43048</v>
      </c>
      <c r="EN36" s="75">
        <v>33627</v>
      </c>
      <c r="EO36" s="75">
        <v>33282</v>
      </c>
    </row>
    <row r="37" spans="1:145" x14ac:dyDescent="0.25">
      <c r="A37" s="57" t="s">
        <v>49</v>
      </c>
      <c r="B37" s="41"/>
      <c r="C37" s="41"/>
      <c r="D37" s="41"/>
      <c r="E37" s="41"/>
      <c r="F37" s="41"/>
      <c r="G37" s="41"/>
      <c r="H37" s="41"/>
      <c r="I37" s="41"/>
      <c r="J37" s="41"/>
      <c r="K37" s="41"/>
      <c r="L37" s="41"/>
      <c r="M37" s="41"/>
      <c r="N37" s="138"/>
      <c r="O37" s="75"/>
      <c r="P37" s="75"/>
      <c r="Q37" s="75"/>
      <c r="R37" s="75"/>
      <c r="S37" s="75"/>
      <c r="T37" s="75"/>
      <c r="U37" s="75"/>
      <c r="V37" s="75"/>
      <c r="W37" s="75"/>
      <c r="X37" s="75"/>
      <c r="Y37" s="139"/>
      <c r="Z37" s="41"/>
      <c r="AA37" s="41"/>
      <c r="AB37" s="41"/>
      <c r="AC37" s="41"/>
      <c r="AD37" s="41"/>
      <c r="AE37" s="41"/>
      <c r="AF37" s="41"/>
      <c r="AG37" s="41"/>
      <c r="AH37" s="41"/>
      <c r="AI37" s="41"/>
      <c r="AJ37" s="41"/>
      <c r="AK37" s="41"/>
      <c r="AL37" s="138"/>
      <c r="AM37" s="75"/>
      <c r="AN37" s="75"/>
      <c r="AO37" s="75"/>
      <c r="AP37" s="75"/>
      <c r="AQ37" s="75"/>
      <c r="AR37" s="75"/>
      <c r="AS37" s="75"/>
      <c r="AT37" s="75"/>
      <c r="AU37" s="75"/>
      <c r="AV37" s="75"/>
      <c r="AW37" s="139"/>
      <c r="AX37" s="41"/>
      <c r="AY37" s="41"/>
      <c r="AZ37" s="41"/>
      <c r="BA37" s="41"/>
      <c r="BB37" s="41"/>
      <c r="BC37" s="41"/>
      <c r="BD37" s="41"/>
      <c r="BE37" s="41"/>
      <c r="BF37" s="41"/>
      <c r="BG37" s="41"/>
      <c r="BH37" s="41"/>
      <c r="BI37" s="41"/>
      <c r="BJ37" s="138"/>
      <c r="BK37" s="75"/>
      <c r="BL37" s="75"/>
      <c r="BM37" s="75"/>
      <c r="BN37" s="75"/>
      <c r="BO37" s="75"/>
      <c r="BP37" s="75"/>
      <c r="BQ37" s="75"/>
      <c r="BR37" s="75"/>
      <c r="BS37" s="75"/>
      <c r="BT37" s="75"/>
      <c r="BU37" s="139"/>
      <c r="BV37" s="41"/>
      <c r="BW37" s="41"/>
      <c r="BX37" s="41"/>
      <c r="BY37" s="41"/>
      <c r="BZ37" s="41"/>
      <c r="CA37" s="41"/>
      <c r="CB37" s="41"/>
      <c r="CC37" s="41"/>
      <c r="CD37" s="41"/>
      <c r="CE37" s="41"/>
      <c r="CF37" s="41"/>
      <c r="CG37" s="41"/>
      <c r="CH37" s="138"/>
      <c r="CI37" s="75"/>
      <c r="CJ37" s="75"/>
      <c r="CK37" s="75"/>
      <c r="CL37" s="75"/>
      <c r="CM37" s="75"/>
      <c r="CN37" s="75"/>
      <c r="CO37" s="75"/>
      <c r="CP37" s="75"/>
      <c r="CQ37" s="75"/>
      <c r="CR37" s="75"/>
      <c r="CS37" s="139"/>
      <c r="CT37" s="41"/>
      <c r="CU37" s="41"/>
      <c r="CV37" s="41"/>
      <c r="CW37" s="41"/>
      <c r="CX37" s="41"/>
      <c r="CY37" s="41"/>
      <c r="CZ37" s="41"/>
      <c r="DA37" s="41"/>
      <c r="DB37" s="41"/>
      <c r="DC37" s="41"/>
      <c r="DD37" s="41"/>
      <c r="DE37" s="41"/>
      <c r="DF37" s="138"/>
      <c r="DG37" s="75"/>
      <c r="DH37" s="75"/>
      <c r="DI37" s="75"/>
      <c r="DJ37" s="75"/>
      <c r="DK37" s="75"/>
      <c r="DL37" s="75"/>
      <c r="DM37" s="75"/>
      <c r="DN37" s="75"/>
      <c r="DO37" s="75"/>
      <c r="DP37" s="75"/>
      <c r="DQ37" s="139"/>
      <c r="DR37" s="41"/>
      <c r="DS37" s="41"/>
      <c r="DT37" s="41"/>
      <c r="DU37" s="41"/>
      <c r="DV37" s="41"/>
      <c r="DW37" s="41"/>
      <c r="DX37" s="41"/>
      <c r="DY37" s="41"/>
      <c r="DZ37" s="41"/>
      <c r="EA37" s="41"/>
      <c r="EB37" s="41"/>
      <c r="EC37" s="41"/>
      <c r="ED37" s="138"/>
      <c r="EE37" s="75"/>
      <c r="EF37" s="75"/>
      <c r="EG37" s="75"/>
      <c r="EH37" s="75"/>
      <c r="EI37" s="75"/>
      <c r="EJ37" s="75"/>
      <c r="EK37" s="75"/>
      <c r="EL37" s="75"/>
      <c r="EM37" s="75"/>
      <c r="EN37" s="75"/>
      <c r="EO37" s="75"/>
    </row>
    <row r="38" spans="1:145" x14ac:dyDescent="0.25">
      <c r="A38" s="59" t="s">
        <v>42</v>
      </c>
      <c r="B38" s="41">
        <v>4256</v>
      </c>
      <c r="C38" s="41">
        <v>4277</v>
      </c>
      <c r="D38" s="41">
        <v>5537</v>
      </c>
      <c r="E38" s="41">
        <v>5465</v>
      </c>
      <c r="F38" s="41">
        <v>5393</v>
      </c>
      <c r="G38" s="41">
        <v>6139</v>
      </c>
      <c r="H38" s="41">
        <v>5385</v>
      </c>
      <c r="I38" s="41">
        <v>5157</v>
      </c>
      <c r="J38" s="41">
        <v>4751</v>
      </c>
      <c r="K38" s="41">
        <v>4875</v>
      </c>
      <c r="L38" s="41">
        <v>4461</v>
      </c>
      <c r="M38" s="41">
        <v>5356</v>
      </c>
      <c r="N38" s="138">
        <v>4475</v>
      </c>
      <c r="O38" s="75">
        <v>4117</v>
      </c>
      <c r="P38" s="75">
        <v>5403</v>
      </c>
      <c r="Q38" s="75">
        <v>5144</v>
      </c>
      <c r="R38" s="75">
        <v>4806</v>
      </c>
      <c r="S38" s="75">
        <v>5462</v>
      </c>
      <c r="T38" s="75">
        <v>4669</v>
      </c>
      <c r="U38" s="75">
        <v>5255</v>
      </c>
      <c r="V38" s="75">
        <v>4941</v>
      </c>
      <c r="W38" s="75">
        <v>4468</v>
      </c>
      <c r="X38" s="75">
        <v>4508</v>
      </c>
      <c r="Y38" s="139">
        <v>4655</v>
      </c>
      <c r="Z38" s="41">
        <v>4670</v>
      </c>
      <c r="AA38" s="41">
        <v>3951</v>
      </c>
      <c r="AB38" s="41">
        <v>4934</v>
      </c>
      <c r="AC38" s="41">
        <v>3966</v>
      </c>
      <c r="AD38" s="41">
        <v>4644</v>
      </c>
      <c r="AE38" s="41">
        <v>4828</v>
      </c>
      <c r="AF38" s="41">
        <v>3941</v>
      </c>
      <c r="AG38" s="41">
        <v>4489</v>
      </c>
      <c r="AH38" s="41">
        <v>3993</v>
      </c>
      <c r="AI38" s="41">
        <v>4201</v>
      </c>
      <c r="AJ38" s="41">
        <v>4008</v>
      </c>
      <c r="AK38" s="41">
        <v>4595</v>
      </c>
      <c r="AL38" s="138">
        <v>4270</v>
      </c>
      <c r="AM38" s="75">
        <v>3775</v>
      </c>
      <c r="AN38" s="75">
        <v>4681</v>
      </c>
      <c r="AO38" s="75">
        <v>4733</v>
      </c>
      <c r="AP38" s="75">
        <v>5121</v>
      </c>
      <c r="AQ38" s="75">
        <v>5120</v>
      </c>
      <c r="AR38" s="75">
        <v>4786</v>
      </c>
      <c r="AS38" s="75">
        <v>4853</v>
      </c>
      <c r="AT38" s="75">
        <v>4032</v>
      </c>
      <c r="AU38" s="75">
        <v>4520</v>
      </c>
      <c r="AV38" s="75">
        <v>3860</v>
      </c>
      <c r="AW38" s="139">
        <v>4479</v>
      </c>
      <c r="AX38" s="41">
        <v>3163</v>
      </c>
      <c r="AY38" s="41">
        <v>3599</v>
      </c>
      <c r="AZ38" s="41">
        <v>3918</v>
      </c>
      <c r="BA38" s="41">
        <v>4236</v>
      </c>
      <c r="BB38" s="41">
        <v>4304</v>
      </c>
      <c r="BC38" s="41">
        <v>4135</v>
      </c>
      <c r="BD38" s="41">
        <v>3685</v>
      </c>
      <c r="BE38" s="41">
        <v>3311</v>
      </c>
      <c r="BF38" s="41">
        <v>3345</v>
      </c>
      <c r="BG38" s="41">
        <v>3485</v>
      </c>
      <c r="BH38" s="41">
        <v>2749</v>
      </c>
      <c r="BI38" s="41">
        <v>2938</v>
      </c>
      <c r="BJ38" s="138">
        <v>2073</v>
      </c>
      <c r="BK38" s="75">
        <v>2247</v>
      </c>
      <c r="BL38" s="75">
        <v>2434</v>
      </c>
      <c r="BM38" s="75">
        <v>2351</v>
      </c>
      <c r="BN38" s="75">
        <v>2175</v>
      </c>
      <c r="BO38" s="75">
        <v>2431</v>
      </c>
      <c r="BP38" s="75">
        <v>2267</v>
      </c>
      <c r="BQ38" s="75">
        <v>2036</v>
      </c>
      <c r="BR38" s="75">
        <v>2192</v>
      </c>
      <c r="BS38" s="75">
        <v>1995</v>
      </c>
      <c r="BT38" s="75">
        <v>1749</v>
      </c>
      <c r="BU38" s="139">
        <v>2191</v>
      </c>
      <c r="BV38" s="41">
        <v>1647</v>
      </c>
      <c r="BW38" s="41">
        <v>1645</v>
      </c>
      <c r="BX38" s="41">
        <v>2079</v>
      </c>
      <c r="BY38" s="41">
        <v>1993</v>
      </c>
      <c r="BZ38" s="41">
        <v>1904</v>
      </c>
      <c r="CA38" s="41">
        <v>2292</v>
      </c>
      <c r="CB38" s="41">
        <v>2104</v>
      </c>
      <c r="CC38" s="41">
        <v>2121</v>
      </c>
      <c r="CD38" s="41">
        <v>2283</v>
      </c>
      <c r="CE38" s="41">
        <v>2152</v>
      </c>
      <c r="CF38" s="41">
        <v>2262</v>
      </c>
      <c r="CG38" s="41">
        <v>3068</v>
      </c>
      <c r="CH38" s="138">
        <v>2304</v>
      </c>
      <c r="CI38" s="75">
        <v>2366</v>
      </c>
      <c r="CJ38" s="75">
        <v>3028</v>
      </c>
      <c r="CK38" s="75">
        <v>2593</v>
      </c>
      <c r="CL38" s="75">
        <v>2856</v>
      </c>
      <c r="CM38" s="75">
        <v>3194</v>
      </c>
      <c r="CN38" s="75">
        <v>2612</v>
      </c>
      <c r="CO38" s="75">
        <v>3258</v>
      </c>
      <c r="CP38" s="75">
        <v>3317</v>
      </c>
      <c r="CQ38" s="75">
        <v>3092</v>
      </c>
      <c r="CR38" s="75">
        <v>3049</v>
      </c>
      <c r="CS38" s="139">
        <v>3813</v>
      </c>
      <c r="CT38" s="41">
        <v>2953</v>
      </c>
      <c r="CU38" s="41">
        <v>3284</v>
      </c>
      <c r="CV38" s="41">
        <v>3889</v>
      </c>
      <c r="CW38" s="41">
        <v>3624</v>
      </c>
      <c r="CX38" s="41">
        <v>4117</v>
      </c>
      <c r="CY38" s="41">
        <v>4155</v>
      </c>
      <c r="CZ38" s="41">
        <v>3913</v>
      </c>
      <c r="DA38" s="41">
        <v>4252</v>
      </c>
      <c r="DB38" s="41">
        <v>3733</v>
      </c>
      <c r="DC38" s="41">
        <v>4238</v>
      </c>
      <c r="DD38" s="41">
        <v>4008</v>
      </c>
      <c r="DE38" s="41">
        <v>4990</v>
      </c>
      <c r="DF38" s="138">
        <v>3474</v>
      </c>
      <c r="DG38" s="75">
        <v>3573</v>
      </c>
      <c r="DH38" s="75">
        <v>4199</v>
      </c>
      <c r="DI38" s="75">
        <v>4434</v>
      </c>
      <c r="DJ38" s="75">
        <v>4736</v>
      </c>
      <c r="DK38" s="75">
        <v>4601</v>
      </c>
      <c r="DL38" s="75">
        <v>4679</v>
      </c>
      <c r="DM38" s="75">
        <v>4720</v>
      </c>
      <c r="DN38" s="75">
        <v>4441</v>
      </c>
      <c r="DO38" s="75">
        <v>4569</v>
      </c>
      <c r="DP38" s="75">
        <v>3663</v>
      </c>
      <c r="DQ38" s="139">
        <v>4315</v>
      </c>
      <c r="DR38" s="41">
        <v>3341</v>
      </c>
      <c r="DS38" s="41">
        <v>3173</v>
      </c>
      <c r="DT38" s="41">
        <v>3660</v>
      </c>
      <c r="DU38" s="41">
        <v>3733</v>
      </c>
      <c r="DV38" s="41">
        <v>3896</v>
      </c>
      <c r="DW38" s="41">
        <v>4016</v>
      </c>
      <c r="DX38" s="41">
        <v>4029</v>
      </c>
      <c r="DY38" s="41">
        <v>3712</v>
      </c>
      <c r="DZ38" s="41">
        <v>4035</v>
      </c>
      <c r="EA38" s="41">
        <v>4266</v>
      </c>
      <c r="EB38" s="41">
        <v>3198</v>
      </c>
      <c r="EC38" s="41">
        <v>4790</v>
      </c>
      <c r="ED38" s="138">
        <v>3607</v>
      </c>
      <c r="EE38" s="75">
        <v>3429</v>
      </c>
      <c r="EF38" s="75">
        <v>4440</v>
      </c>
      <c r="EG38" s="75">
        <v>4567</v>
      </c>
      <c r="EH38" s="75">
        <v>4320</v>
      </c>
      <c r="EI38" s="75">
        <v>5022</v>
      </c>
      <c r="EJ38" s="75">
        <v>4549</v>
      </c>
      <c r="EK38" s="75">
        <v>4349</v>
      </c>
      <c r="EL38" s="75">
        <v>4199</v>
      </c>
      <c r="EM38" s="75">
        <v>4448</v>
      </c>
      <c r="EN38" s="75">
        <v>3835</v>
      </c>
      <c r="EO38" s="75">
        <v>5063</v>
      </c>
    </row>
    <row r="39" spans="1:145" x14ac:dyDescent="0.25">
      <c r="A39" s="59" t="s">
        <v>43</v>
      </c>
      <c r="B39" s="41">
        <v>3289</v>
      </c>
      <c r="C39" s="41">
        <v>3238</v>
      </c>
      <c r="D39" s="41">
        <v>4290</v>
      </c>
      <c r="E39" s="41">
        <v>4281</v>
      </c>
      <c r="F39" s="41">
        <v>4309</v>
      </c>
      <c r="G39" s="41">
        <v>4926</v>
      </c>
      <c r="H39" s="41">
        <v>4255</v>
      </c>
      <c r="I39" s="41">
        <v>4000</v>
      </c>
      <c r="J39" s="41">
        <v>3721</v>
      </c>
      <c r="K39" s="41">
        <v>3642</v>
      </c>
      <c r="L39" s="41">
        <v>3455</v>
      </c>
      <c r="M39" s="41">
        <v>4151</v>
      </c>
      <c r="N39" s="138">
        <v>3425</v>
      </c>
      <c r="O39" s="75">
        <v>3159</v>
      </c>
      <c r="P39" s="75">
        <v>4117</v>
      </c>
      <c r="Q39" s="75">
        <v>4101</v>
      </c>
      <c r="R39" s="75">
        <v>3691</v>
      </c>
      <c r="S39" s="75">
        <v>4309</v>
      </c>
      <c r="T39" s="75">
        <v>3598</v>
      </c>
      <c r="U39" s="75">
        <v>4222</v>
      </c>
      <c r="V39" s="75">
        <v>3914</v>
      </c>
      <c r="W39" s="75">
        <v>3433</v>
      </c>
      <c r="X39" s="75">
        <v>3504</v>
      </c>
      <c r="Y39" s="139">
        <v>3743</v>
      </c>
      <c r="Z39" s="41">
        <v>3383</v>
      </c>
      <c r="AA39" s="41">
        <v>3008</v>
      </c>
      <c r="AB39" s="41">
        <v>3815</v>
      </c>
      <c r="AC39" s="41">
        <v>3044</v>
      </c>
      <c r="AD39" s="41">
        <v>3626</v>
      </c>
      <c r="AE39" s="41">
        <v>3832</v>
      </c>
      <c r="AF39" s="41">
        <v>2959</v>
      </c>
      <c r="AG39" s="41">
        <v>3439</v>
      </c>
      <c r="AH39" s="41">
        <v>3012</v>
      </c>
      <c r="AI39" s="41">
        <v>3175</v>
      </c>
      <c r="AJ39" s="41">
        <v>3039</v>
      </c>
      <c r="AK39" s="41">
        <v>3635</v>
      </c>
      <c r="AL39" s="138">
        <v>3196</v>
      </c>
      <c r="AM39" s="75">
        <v>2874</v>
      </c>
      <c r="AN39" s="75">
        <v>3640</v>
      </c>
      <c r="AO39" s="75">
        <v>3606</v>
      </c>
      <c r="AP39" s="75">
        <v>3926</v>
      </c>
      <c r="AQ39" s="75">
        <v>3932</v>
      </c>
      <c r="AR39" s="75">
        <v>3565</v>
      </c>
      <c r="AS39" s="75">
        <v>3511</v>
      </c>
      <c r="AT39" s="75">
        <v>2893</v>
      </c>
      <c r="AU39" s="75">
        <v>3441</v>
      </c>
      <c r="AV39" s="75">
        <v>2981</v>
      </c>
      <c r="AW39" s="139">
        <v>3488</v>
      </c>
      <c r="AX39" s="41">
        <v>2294</v>
      </c>
      <c r="AY39" s="41">
        <v>2688</v>
      </c>
      <c r="AZ39" s="41">
        <v>2930</v>
      </c>
      <c r="BA39" s="41">
        <v>3138</v>
      </c>
      <c r="BB39" s="41">
        <v>3240</v>
      </c>
      <c r="BC39" s="41">
        <v>3129</v>
      </c>
      <c r="BD39" s="41">
        <v>2775</v>
      </c>
      <c r="BE39" s="41">
        <v>2391</v>
      </c>
      <c r="BF39" s="41">
        <v>2414</v>
      </c>
      <c r="BG39" s="41">
        <v>2489</v>
      </c>
      <c r="BH39" s="41">
        <v>1760</v>
      </c>
      <c r="BI39" s="41">
        <v>2180</v>
      </c>
      <c r="BJ39" s="138">
        <v>1377</v>
      </c>
      <c r="BK39" s="75">
        <v>1498</v>
      </c>
      <c r="BL39" s="75">
        <v>1753</v>
      </c>
      <c r="BM39" s="75">
        <v>1728</v>
      </c>
      <c r="BN39" s="75">
        <v>1612</v>
      </c>
      <c r="BO39" s="75">
        <v>1800</v>
      </c>
      <c r="BP39" s="75">
        <v>1668</v>
      </c>
      <c r="BQ39" s="75">
        <v>1501</v>
      </c>
      <c r="BR39" s="75">
        <v>1640</v>
      </c>
      <c r="BS39" s="75">
        <v>1446</v>
      </c>
      <c r="BT39" s="75">
        <v>1257</v>
      </c>
      <c r="BU39" s="139">
        <v>1694</v>
      </c>
      <c r="BV39" s="41">
        <v>1176</v>
      </c>
      <c r="BW39" s="41">
        <v>1194</v>
      </c>
      <c r="BX39" s="41">
        <v>1540</v>
      </c>
      <c r="BY39" s="41">
        <v>1460</v>
      </c>
      <c r="BZ39" s="41">
        <v>1414</v>
      </c>
      <c r="CA39" s="41">
        <v>1766</v>
      </c>
      <c r="CB39" s="41">
        <v>1610</v>
      </c>
      <c r="CC39" s="41">
        <v>1560</v>
      </c>
      <c r="CD39" s="41">
        <v>1668</v>
      </c>
      <c r="CE39" s="41">
        <v>1600</v>
      </c>
      <c r="CF39" s="41">
        <v>1735</v>
      </c>
      <c r="CG39" s="41">
        <v>2445</v>
      </c>
      <c r="CH39" s="138">
        <v>1650</v>
      </c>
      <c r="CI39" s="75">
        <v>1774</v>
      </c>
      <c r="CJ39" s="75">
        <v>2315</v>
      </c>
      <c r="CK39" s="75">
        <v>1986</v>
      </c>
      <c r="CL39" s="75">
        <v>2199</v>
      </c>
      <c r="CM39" s="75">
        <v>2514</v>
      </c>
      <c r="CN39" s="75">
        <v>1984</v>
      </c>
      <c r="CO39" s="75">
        <v>2515</v>
      </c>
      <c r="CP39" s="75">
        <v>2622</v>
      </c>
      <c r="CQ39" s="75">
        <v>2445</v>
      </c>
      <c r="CR39" s="75">
        <v>2346</v>
      </c>
      <c r="CS39" s="139">
        <v>3146</v>
      </c>
      <c r="CT39" s="41">
        <v>2190</v>
      </c>
      <c r="CU39" s="41">
        <v>2475</v>
      </c>
      <c r="CV39" s="41">
        <v>3014</v>
      </c>
      <c r="CW39" s="41">
        <v>2710</v>
      </c>
      <c r="CX39" s="41">
        <v>3217</v>
      </c>
      <c r="CY39" s="41">
        <v>3270</v>
      </c>
      <c r="CZ39" s="41">
        <v>3048</v>
      </c>
      <c r="DA39" s="41">
        <v>3319</v>
      </c>
      <c r="DB39" s="41">
        <v>2919</v>
      </c>
      <c r="DC39" s="41">
        <v>3245</v>
      </c>
      <c r="DD39" s="41">
        <v>3135</v>
      </c>
      <c r="DE39" s="41">
        <v>4190</v>
      </c>
      <c r="DF39" s="138">
        <v>2579</v>
      </c>
      <c r="DG39" s="75">
        <v>2753</v>
      </c>
      <c r="DH39" s="75">
        <v>3174</v>
      </c>
      <c r="DI39" s="75">
        <v>3406</v>
      </c>
      <c r="DJ39" s="75">
        <v>3747</v>
      </c>
      <c r="DK39" s="75">
        <v>3631</v>
      </c>
      <c r="DL39" s="75">
        <v>3672</v>
      </c>
      <c r="DM39" s="75">
        <v>3618</v>
      </c>
      <c r="DN39" s="75">
        <v>3420</v>
      </c>
      <c r="DO39" s="75">
        <v>3545</v>
      </c>
      <c r="DP39" s="75">
        <v>2853</v>
      </c>
      <c r="DQ39" s="139">
        <v>3571</v>
      </c>
      <c r="DR39" s="41">
        <v>2523</v>
      </c>
      <c r="DS39" s="41">
        <v>2340</v>
      </c>
      <c r="DT39" s="41">
        <v>2783</v>
      </c>
      <c r="DU39" s="41">
        <v>2883</v>
      </c>
      <c r="DV39" s="41">
        <v>3011</v>
      </c>
      <c r="DW39" s="41">
        <v>3125</v>
      </c>
      <c r="DX39" s="41">
        <v>3136</v>
      </c>
      <c r="DY39" s="41">
        <v>2889</v>
      </c>
      <c r="DZ39" s="41">
        <v>3167</v>
      </c>
      <c r="EA39" s="41">
        <v>3287</v>
      </c>
      <c r="EB39" s="41">
        <v>2464</v>
      </c>
      <c r="EC39" s="41">
        <v>3831</v>
      </c>
      <c r="ED39" s="138">
        <v>2746</v>
      </c>
      <c r="EE39" s="75">
        <v>2623</v>
      </c>
      <c r="EF39" s="75">
        <v>3413</v>
      </c>
      <c r="EG39" s="75">
        <v>3520</v>
      </c>
      <c r="EH39" s="75">
        <v>3343</v>
      </c>
      <c r="EI39" s="75">
        <v>3944</v>
      </c>
      <c r="EJ39" s="75">
        <v>3572</v>
      </c>
      <c r="EK39" s="75">
        <v>3481</v>
      </c>
      <c r="EL39" s="75">
        <v>3314</v>
      </c>
      <c r="EM39" s="75">
        <v>3525</v>
      </c>
      <c r="EN39" s="75">
        <v>3012</v>
      </c>
      <c r="EO39" s="75">
        <v>4245</v>
      </c>
    </row>
    <row r="40" spans="1:145" x14ac:dyDescent="0.25">
      <c r="A40" s="57"/>
      <c r="B40" s="41"/>
      <c r="C40" s="41"/>
      <c r="D40" s="41"/>
      <c r="E40" s="41"/>
      <c r="F40" s="41"/>
      <c r="G40" s="41"/>
      <c r="H40" s="41"/>
      <c r="I40" s="41"/>
      <c r="J40" s="41"/>
      <c r="K40" s="41"/>
      <c r="L40" s="41"/>
      <c r="M40" s="41"/>
      <c r="N40" s="138"/>
      <c r="O40" s="75"/>
      <c r="P40" s="75"/>
      <c r="Q40" s="75"/>
      <c r="R40" s="75"/>
      <c r="S40" s="75"/>
      <c r="T40" s="75"/>
      <c r="U40" s="75"/>
      <c r="V40" s="75"/>
      <c r="W40" s="75"/>
      <c r="X40" s="75"/>
      <c r="Y40" s="139"/>
      <c r="Z40" s="41"/>
      <c r="AA40" s="41"/>
      <c r="AB40" s="41"/>
      <c r="AC40" s="41"/>
      <c r="AD40" s="41"/>
      <c r="AE40" s="41"/>
      <c r="AF40" s="41"/>
      <c r="AG40" s="41"/>
      <c r="AH40" s="41"/>
      <c r="AI40" s="41"/>
      <c r="AJ40" s="41"/>
      <c r="AK40" s="41"/>
      <c r="AL40" s="138"/>
      <c r="AM40" s="75"/>
      <c r="AN40" s="75"/>
      <c r="AO40" s="75"/>
      <c r="AP40" s="75"/>
      <c r="AQ40" s="75"/>
      <c r="AR40" s="75"/>
      <c r="AS40" s="75"/>
      <c r="AT40" s="75"/>
      <c r="AU40" s="75"/>
      <c r="AV40" s="75"/>
      <c r="AW40" s="139"/>
      <c r="AX40" s="41"/>
      <c r="AY40" s="41"/>
      <c r="AZ40" s="41"/>
      <c r="BA40" s="41"/>
      <c r="BB40" s="41"/>
      <c r="BC40" s="41"/>
      <c r="BD40" s="41"/>
      <c r="BE40" s="41"/>
      <c r="BF40" s="41"/>
      <c r="BG40" s="41"/>
      <c r="BH40" s="41"/>
      <c r="BI40" s="41"/>
      <c r="BJ40" s="138"/>
      <c r="BK40" s="75"/>
      <c r="BL40" s="75"/>
      <c r="BM40" s="75"/>
      <c r="BN40" s="75"/>
      <c r="BO40" s="75"/>
      <c r="BP40" s="75"/>
      <c r="BQ40" s="75"/>
      <c r="BR40" s="75"/>
      <c r="BS40" s="75"/>
      <c r="BT40" s="75"/>
      <c r="BU40" s="139"/>
      <c r="BV40" s="41"/>
      <c r="BW40" s="41"/>
      <c r="BX40" s="41"/>
      <c r="BY40" s="41"/>
      <c r="BZ40" s="41"/>
      <c r="CA40" s="41"/>
      <c r="CB40" s="41"/>
      <c r="CC40" s="41"/>
      <c r="CD40" s="41"/>
      <c r="CE40" s="41"/>
      <c r="CF40" s="41"/>
      <c r="CG40" s="41"/>
      <c r="CH40" s="138"/>
      <c r="CI40" s="75"/>
      <c r="CJ40" s="75"/>
      <c r="CK40" s="75"/>
      <c r="CL40" s="75"/>
      <c r="CM40" s="75"/>
      <c r="CN40" s="75"/>
      <c r="CO40" s="75"/>
      <c r="CP40" s="75"/>
      <c r="CQ40" s="75"/>
      <c r="CR40" s="75"/>
      <c r="CS40" s="139"/>
      <c r="CT40" s="41"/>
      <c r="CU40" s="41"/>
      <c r="CV40" s="41"/>
      <c r="CW40" s="41"/>
      <c r="CX40" s="41"/>
      <c r="CY40" s="41"/>
      <c r="CZ40" s="41"/>
      <c r="DA40" s="41"/>
      <c r="DB40" s="41"/>
      <c r="DC40" s="41"/>
      <c r="DD40" s="41"/>
      <c r="DE40" s="41"/>
      <c r="DF40" s="138"/>
      <c r="DG40" s="75"/>
      <c r="DH40" s="75"/>
      <c r="DI40" s="75"/>
      <c r="DJ40" s="75"/>
      <c r="DK40" s="75"/>
      <c r="DL40" s="75"/>
      <c r="DM40" s="75"/>
      <c r="DN40" s="75"/>
      <c r="DO40" s="75"/>
      <c r="DP40" s="75"/>
      <c r="DQ40" s="139"/>
      <c r="DR40" s="41"/>
      <c r="DS40" s="41"/>
      <c r="DT40" s="41"/>
      <c r="DU40" s="41"/>
      <c r="DV40" s="41"/>
      <c r="DW40" s="41"/>
      <c r="DX40" s="41"/>
      <c r="DY40" s="41"/>
      <c r="DZ40" s="41"/>
      <c r="EA40" s="41"/>
      <c r="EB40" s="41"/>
      <c r="EC40" s="41"/>
      <c r="ED40" s="138"/>
      <c r="EE40" s="75"/>
      <c r="EF40" s="75"/>
      <c r="EG40" s="75"/>
      <c r="EH40" s="75"/>
      <c r="EI40" s="75"/>
      <c r="EJ40" s="75"/>
      <c r="EK40" s="75"/>
      <c r="EL40" s="75"/>
      <c r="EM40" s="75"/>
      <c r="EN40" s="75"/>
      <c r="EO40" s="75"/>
    </row>
    <row r="41" spans="1:145" x14ac:dyDescent="0.25">
      <c r="A41" s="84" t="s">
        <v>16</v>
      </c>
      <c r="B41" s="85">
        <v>1852890</v>
      </c>
      <c r="C41" s="85">
        <v>2038245</v>
      </c>
      <c r="D41" s="85">
        <v>2653844</v>
      </c>
      <c r="E41" s="85">
        <v>2760943</v>
      </c>
      <c r="F41" s="85">
        <v>2488144</v>
      </c>
      <c r="G41" s="85">
        <v>2530765</v>
      </c>
      <c r="H41" s="85">
        <v>2335106</v>
      </c>
      <c r="I41" s="85">
        <v>2391726</v>
      </c>
      <c r="J41" s="85">
        <v>2241765</v>
      </c>
      <c r="K41" s="85">
        <v>2279176</v>
      </c>
      <c r="L41" s="85">
        <v>2262651</v>
      </c>
      <c r="M41" s="85">
        <v>2315361</v>
      </c>
      <c r="N41" s="141">
        <v>1968932</v>
      </c>
      <c r="O41" s="142">
        <v>2027535</v>
      </c>
      <c r="P41" s="142">
        <v>2567697</v>
      </c>
      <c r="Q41" s="142">
        <v>2505281</v>
      </c>
      <c r="R41" s="142">
        <v>2550751</v>
      </c>
      <c r="S41" s="142">
        <v>2806087</v>
      </c>
      <c r="T41" s="142">
        <v>2655250</v>
      </c>
      <c r="U41" s="142">
        <v>2982911</v>
      </c>
      <c r="V41" s="142">
        <v>2682727</v>
      </c>
      <c r="W41" s="142">
        <v>2597282</v>
      </c>
      <c r="X41" s="142">
        <v>2470917</v>
      </c>
      <c r="Y41" s="143">
        <v>2377352</v>
      </c>
      <c r="Z41" s="85">
        <v>2077799</v>
      </c>
      <c r="AA41" s="85">
        <v>2022785</v>
      </c>
      <c r="AB41" s="85">
        <v>2541127</v>
      </c>
      <c r="AC41" s="85">
        <v>2253659</v>
      </c>
      <c r="AD41" s="85">
        <v>2496455</v>
      </c>
      <c r="AE41" s="85">
        <v>2504012</v>
      </c>
      <c r="AF41" s="85">
        <v>2267791</v>
      </c>
      <c r="AG41" s="85">
        <v>2490947</v>
      </c>
      <c r="AH41" s="85">
        <v>2216303</v>
      </c>
      <c r="AI41" s="85">
        <v>2369029</v>
      </c>
      <c r="AJ41" s="85">
        <v>2153193</v>
      </c>
      <c r="AK41" s="85">
        <v>2114774</v>
      </c>
      <c r="AL41" s="141">
        <v>1892303</v>
      </c>
      <c r="AM41" s="142">
        <v>1760899</v>
      </c>
      <c r="AN41" s="142">
        <v>2104400</v>
      </c>
      <c r="AO41" s="142">
        <v>1972378</v>
      </c>
      <c r="AP41" s="142">
        <v>2054946</v>
      </c>
      <c r="AQ41" s="142">
        <v>1974350</v>
      </c>
      <c r="AR41" s="142">
        <v>1877548</v>
      </c>
      <c r="AS41" s="142">
        <v>2042138</v>
      </c>
      <c r="AT41" s="142">
        <v>1494052</v>
      </c>
      <c r="AU41" s="142">
        <v>1598806</v>
      </c>
      <c r="AV41" s="142">
        <v>1382889</v>
      </c>
      <c r="AW41" s="143">
        <v>1293070</v>
      </c>
      <c r="AX41" s="85">
        <v>1266716</v>
      </c>
      <c r="AY41" s="85">
        <v>1470994</v>
      </c>
      <c r="AZ41" s="85">
        <v>1504430</v>
      </c>
      <c r="BA41" s="85">
        <v>1511049</v>
      </c>
      <c r="BB41" s="85">
        <v>1334188</v>
      </c>
      <c r="BC41" s="85">
        <v>1245758</v>
      </c>
      <c r="BD41" s="85">
        <v>1189368</v>
      </c>
      <c r="BE41" s="85">
        <v>1054141</v>
      </c>
      <c r="BF41" s="85">
        <v>1003166</v>
      </c>
      <c r="BG41" s="85">
        <v>1048651</v>
      </c>
      <c r="BH41" s="85">
        <v>764299</v>
      </c>
      <c r="BI41" s="85">
        <v>927654</v>
      </c>
      <c r="BJ41" s="141">
        <v>1156024</v>
      </c>
      <c r="BK41" s="142">
        <v>1291319</v>
      </c>
      <c r="BL41" s="142">
        <v>1394796</v>
      </c>
      <c r="BM41" s="142">
        <v>1440367</v>
      </c>
      <c r="BN41" s="142">
        <v>1467394</v>
      </c>
      <c r="BO41" s="142">
        <v>1536757</v>
      </c>
      <c r="BP41" s="142">
        <v>1338163</v>
      </c>
      <c r="BQ41" s="142">
        <v>1109757</v>
      </c>
      <c r="BR41" s="142">
        <v>1065987</v>
      </c>
      <c r="BS41" s="142">
        <v>1115016</v>
      </c>
      <c r="BT41" s="142">
        <v>1063722</v>
      </c>
      <c r="BU41" s="143">
        <v>1077700</v>
      </c>
      <c r="BV41" s="85">
        <v>854956</v>
      </c>
      <c r="BW41" s="85">
        <v>789528</v>
      </c>
      <c r="BX41" s="85">
        <v>1002933</v>
      </c>
      <c r="BY41" s="85">
        <v>984579</v>
      </c>
      <c r="BZ41" s="85">
        <v>933998</v>
      </c>
      <c r="CA41" s="85">
        <v>1092933</v>
      </c>
      <c r="CB41" s="85">
        <v>1024428</v>
      </c>
      <c r="CC41" s="85">
        <v>1203968</v>
      </c>
      <c r="CD41" s="85">
        <v>1252642</v>
      </c>
      <c r="CE41" s="85">
        <v>1279719</v>
      </c>
      <c r="CF41" s="85">
        <v>1288675</v>
      </c>
      <c r="CG41" s="85">
        <v>1268467</v>
      </c>
      <c r="CH41" s="141">
        <v>991884</v>
      </c>
      <c r="CI41" s="142">
        <v>840933</v>
      </c>
      <c r="CJ41" s="142">
        <v>931392</v>
      </c>
      <c r="CK41" s="142">
        <v>834812</v>
      </c>
      <c r="CL41" s="142">
        <v>841702</v>
      </c>
      <c r="CM41" s="142">
        <v>925333</v>
      </c>
      <c r="CN41" s="142">
        <v>868878</v>
      </c>
      <c r="CO41" s="142">
        <v>1039540</v>
      </c>
      <c r="CP41" s="142">
        <v>1098220</v>
      </c>
      <c r="CQ41" s="142">
        <v>1159273</v>
      </c>
      <c r="CR41" s="142">
        <v>1134891</v>
      </c>
      <c r="CS41" s="143">
        <v>1115472</v>
      </c>
      <c r="CT41" s="85">
        <v>1017356</v>
      </c>
      <c r="CU41" s="85">
        <v>1126687</v>
      </c>
      <c r="CV41" s="85">
        <v>1250030</v>
      </c>
      <c r="CW41" s="85">
        <v>1205006</v>
      </c>
      <c r="CX41" s="85">
        <v>1269871</v>
      </c>
      <c r="CY41" s="85">
        <v>1284240</v>
      </c>
      <c r="CZ41" s="85">
        <v>1328158</v>
      </c>
      <c r="DA41" s="85">
        <v>1460191</v>
      </c>
      <c r="DB41" s="85">
        <v>1274531</v>
      </c>
      <c r="DC41" s="85">
        <v>1484355</v>
      </c>
      <c r="DD41" s="85">
        <v>1335257</v>
      </c>
      <c r="DE41" s="85">
        <v>1339637</v>
      </c>
      <c r="DF41" s="141">
        <v>1323833</v>
      </c>
      <c r="DG41" s="142">
        <v>1231766</v>
      </c>
      <c r="DH41" s="142">
        <v>1346157</v>
      </c>
      <c r="DI41" s="142">
        <v>1401686</v>
      </c>
      <c r="DJ41" s="142">
        <v>1442674</v>
      </c>
      <c r="DK41" s="142">
        <v>1330995</v>
      </c>
      <c r="DL41" s="142">
        <v>1324278</v>
      </c>
      <c r="DM41" s="142">
        <v>1164909</v>
      </c>
      <c r="DN41" s="142">
        <v>951824</v>
      </c>
      <c r="DO41" s="142">
        <v>928559</v>
      </c>
      <c r="DP41" s="142">
        <v>792967</v>
      </c>
      <c r="DQ41" s="143">
        <v>794135</v>
      </c>
      <c r="DR41" s="85">
        <v>695159</v>
      </c>
      <c r="DS41" s="85">
        <v>646851</v>
      </c>
      <c r="DT41" s="85">
        <v>778324</v>
      </c>
      <c r="DU41" s="85">
        <v>843161</v>
      </c>
      <c r="DV41" s="85">
        <v>879432</v>
      </c>
      <c r="DW41" s="85">
        <v>922067</v>
      </c>
      <c r="DX41" s="85">
        <v>944175</v>
      </c>
      <c r="DY41" s="85">
        <v>905853</v>
      </c>
      <c r="DZ41" s="85">
        <v>891173</v>
      </c>
      <c r="EA41" s="85">
        <v>922219</v>
      </c>
      <c r="EB41" s="85">
        <v>776138</v>
      </c>
      <c r="EC41" s="85">
        <v>880732</v>
      </c>
      <c r="ED41" s="141">
        <v>755139</v>
      </c>
      <c r="EE41" s="142">
        <v>866884</v>
      </c>
      <c r="EF41" s="142">
        <v>1100919</v>
      </c>
      <c r="EG41" s="142">
        <v>1083461</v>
      </c>
      <c r="EH41" s="142">
        <v>1064751</v>
      </c>
      <c r="EI41" s="142">
        <v>1165964</v>
      </c>
      <c r="EJ41" s="142">
        <v>1120780</v>
      </c>
      <c r="EK41" s="142">
        <v>1046205.9999999999</v>
      </c>
      <c r="EL41" s="142">
        <v>1034491</v>
      </c>
      <c r="EM41" s="142">
        <v>1026685</v>
      </c>
      <c r="EN41" s="142">
        <v>865219</v>
      </c>
      <c r="EO41" s="142">
        <v>963984</v>
      </c>
    </row>
    <row r="42" spans="1:145" x14ac:dyDescent="0.25">
      <c r="A42" s="84" t="s">
        <v>11</v>
      </c>
      <c r="B42" s="85">
        <v>890584</v>
      </c>
      <c r="C42" s="85">
        <v>1084004</v>
      </c>
      <c r="D42" s="85">
        <v>1484510</v>
      </c>
      <c r="E42" s="85">
        <v>1639704</v>
      </c>
      <c r="F42" s="85">
        <v>1411128</v>
      </c>
      <c r="G42" s="85">
        <v>1378207</v>
      </c>
      <c r="H42" s="85">
        <v>1188170</v>
      </c>
      <c r="I42" s="85">
        <v>1228272</v>
      </c>
      <c r="J42" s="85">
        <v>1148046</v>
      </c>
      <c r="K42" s="85">
        <v>1183088</v>
      </c>
      <c r="L42" s="85">
        <v>1193451</v>
      </c>
      <c r="M42" s="85">
        <v>1210412</v>
      </c>
      <c r="N42" s="141">
        <v>937376</v>
      </c>
      <c r="O42" s="142">
        <v>1007894</v>
      </c>
      <c r="P42" s="142">
        <v>1343115</v>
      </c>
      <c r="Q42" s="142">
        <v>1268081</v>
      </c>
      <c r="R42" s="142">
        <v>1326263</v>
      </c>
      <c r="S42" s="142">
        <v>1492030</v>
      </c>
      <c r="T42" s="142">
        <v>1435540</v>
      </c>
      <c r="U42" s="142">
        <v>1612217</v>
      </c>
      <c r="V42" s="142">
        <v>1415693</v>
      </c>
      <c r="W42" s="142">
        <v>1348492</v>
      </c>
      <c r="X42" s="142">
        <v>1257584</v>
      </c>
      <c r="Y42" s="143">
        <v>1194011</v>
      </c>
      <c r="Z42" s="85">
        <v>946756</v>
      </c>
      <c r="AA42" s="85">
        <v>1003185</v>
      </c>
      <c r="AB42" s="85">
        <v>1288000</v>
      </c>
      <c r="AC42" s="85">
        <v>1149550</v>
      </c>
      <c r="AD42" s="85">
        <v>1311708</v>
      </c>
      <c r="AE42" s="85">
        <v>1340536</v>
      </c>
      <c r="AF42" s="85">
        <v>1165722</v>
      </c>
      <c r="AG42" s="85">
        <v>1294997</v>
      </c>
      <c r="AH42" s="85">
        <v>1145061</v>
      </c>
      <c r="AI42" s="85">
        <v>1185080</v>
      </c>
      <c r="AJ42" s="85">
        <v>1082190</v>
      </c>
      <c r="AK42" s="85">
        <v>1098477</v>
      </c>
      <c r="AL42" s="141">
        <v>892535</v>
      </c>
      <c r="AM42" s="142">
        <v>859610</v>
      </c>
      <c r="AN42" s="142">
        <v>1024343</v>
      </c>
      <c r="AO42" s="142">
        <v>993549</v>
      </c>
      <c r="AP42" s="142">
        <v>1053475</v>
      </c>
      <c r="AQ42" s="142">
        <v>1008147</v>
      </c>
      <c r="AR42" s="142">
        <v>918364</v>
      </c>
      <c r="AS42" s="142">
        <v>919509</v>
      </c>
      <c r="AT42" s="142">
        <v>693927</v>
      </c>
      <c r="AU42" s="142">
        <v>764835</v>
      </c>
      <c r="AV42" s="142">
        <v>679523</v>
      </c>
      <c r="AW42" s="143">
        <v>672290</v>
      </c>
      <c r="AX42" s="85">
        <v>575436</v>
      </c>
      <c r="AY42" s="85">
        <v>778138</v>
      </c>
      <c r="AZ42" s="85">
        <v>793563</v>
      </c>
      <c r="BA42" s="85">
        <v>775107</v>
      </c>
      <c r="BB42" s="85">
        <v>694221</v>
      </c>
      <c r="BC42" s="85">
        <v>651025</v>
      </c>
      <c r="BD42" s="85">
        <v>586228</v>
      </c>
      <c r="BE42" s="85">
        <v>531725</v>
      </c>
      <c r="BF42" s="85">
        <v>498808</v>
      </c>
      <c r="BG42" s="85">
        <v>520672</v>
      </c>
      <c r="BH42" s="85">
        <v>359734</v>
      </c>
      <c r="BI42" s="85">
        <v>469550</v>
      </c>
      <c r="BJ42" s="141">
        <v>629078</v>
      </c>
      <c r="BK42" s="142">
        <v>777573</v>
      </c>
      <c r="BL42" s="142">
        <v>852774</v>
      </c>
      <c r="BM42" s="142">
        <v>867655</v>
      </c>
      <c r="BN42" s="142">
        <v>921614</v>
      </c>
      <c r="BO42" s="142">
        <v>955027</v>
      </c>
      <c r="BP42" s="142">
        <v>798272</v>
      </c>
      <c r="BQ42" s="142">
        <v>635211</v>
      </c>
      <c r="BR42" s="142">
        <v>598691</v>
      </c>
      <c r="BS42" s="142">
        <v>646846</v>
      </c>
      <c r="BT42" s="142">
        <v>652400</v>
      </c>
      <c r="BU42" s="143">
        <v>638831</v>
      </c>
      <c r="BV42" s="85">
        <v>475017</v>
      </c>
      <c r="BW42" s="85">
        <v>433106</v>
      </c>
      <c r="BX42" s="85">
        <v>579573</v>
      </c>
      <c r="BY42" s="85">
        <v>585475</v>
      </c>
      <c r="BZ42" s="85">
        <v>551110</v>
      </c>
      <c r="CA42" s="85">
        <v>658306</v>
      </c>
      <c r="CB42" s="85">
        <v>597124</v>
      </c>
      <c r="CC42" s="85">
        <v>742438</v>
      </c>
      <c r="CD42" s="85">
        <v>792949</v>
      </c>
      <c r="CE42" s="85">
        <v>819615</v>
      </c>
      <c r="CF42" s="85">
        <v>833100</v>
      </c>
      <c r="CG42" s="85">
        <v>807949</v>
      </c>
      <c r="CH42" s="141">
        <v>594556</v>
      </c>
      <c r="CI42" s="142">
        <v>480716</v>
      </c>
      <c r="CJ42" s="142">
        <v>527023</v>
      </c>
      <c r="CK42" s="142">
        <v>486410</v>
      </c>
      <c r="CL42" s="142">
        <v>484827</v>
      </c>
      <c r="CM42" s="142">
        <v>551561</v>
      </c>
      <c r="CN42" s="142">
        <v>528458</v>
      </c>
      <c r="CO42" s="142">
        <v>610038</v>
      </c>
      <c r="CP42" s="142">
        <v>681918</v>
      </c>
      <c r="CQ42" s="142">
        <v>734932</v>
      </c>
      <c r="CR42" s="142">
        <v>726753</v>
      </c>
      <c r="CS42" s="143">
        <v>715293</v>
      </c>
      <c r="CT42" s="85">
        <v>613231</v>
      </c>
      <c r="CU42" s="85">
        <v>698387</v>
      </c>
      <c r="CV42" s="85">
        <v>791314</v>
      </c>
      <c r="CW42" s="85">
        <v>756476</v>
      </c>
      <c r="CX42" s="85">
        <v>796452</v>
      </c>
      <c r="CY42" s="85">
        <v>812580</v>
      </c>
      <c r="CZ42" s="85">
        <v>837979</v>
      </c>
      <c r="DA42" s="85">
        <v>952864</v>
      </c>
      <c r="DB42" s="85">
        <v>833475</v>
      </c>
      <c r="DC42" s="85">
        <v>964107</v>
      </c>
      <c r="DD42" s="85">
        <v>879508</v>
      </c>
      <c r="DE42" s="85">
        <v>891579</v>
      </c>
      <c r="DF42" s="141">
        <v>842817</v>
      </c>
      <c r="DG42" s="142">
        <v>790777</v>
      </c>
      <c r="DH42" s="142">
        <v>864133</v>
      </c>
      <c r="DI42" s="142">
        <v>881219</v>
      </c>
      <c r="DJ42" s="142">
        <v>915684</v>
      </c>
      <c r="DK42" s="142">
        <v>850606</v>
      </c>
      <c r="DL42" s="142">
        <v>827351</v>
      </c>
      <c r="DM42" s="142">
        <v>714549</v>
      </c>
      <c r="DN42" s="142">
        <v>566222</v>
      </c>
      <c r="DO42" s="142">
        <v>537344</v>
      </c>
      <c r="DP42" s="142">
        <v>472442</v>
      </c>
      <c r="DQ42" s="143">
        <v>481243</v>
      </c>
      <c r="DR42" s="85">
        <v>378582</v>
      </c>
      <c r="DS42" s="85">
        <v>357195</v>
      </c>
      <c r="DT42" s="85">
        <v>446113</v>
      </c>
      <c r="DU42" s="85">
        <v>487590</v>
      </c>
      <c r="DV42" s="85">
        <v>530194</v>
      </c>
      <c r="DW42" s="85">
        <v>567605</v>
      </c>
      <c r="DX42" s="85">
        <v>576518</v>
      </c>
      <c r="DY42" s="85">
        <v>560867</v>
      </c>
      <c r="DZ42" s="85">
        <v>544109</v>
      </c>
      <c r="EA42" s="85">
        <v>557421</v>
      </c>
      <c r="EB42" s="85">
        <v>483684</v>
      </c>
      <c r="EC42" s="85">
        <v>563919</v>
      </c>
      <c r="ED42" s="141">
        <v>434024</v>
      </c>
      <c r="EE42" s="142">
        <v>534956</v>
      </c>
      <c r="EF42" s="142">
        <v>703319</v>
      </c>
      <c r="EG42" s="142">
        <v>679097</v>
      </c>
      <c r="EH42" s="142">
        <v>679248</v>
      </c>
      <c r="EI42" s="142">
        <v>743355</v>
      </c>
      <c r="EJ42" s="142">
        <v>696324</v>
      </c>
      <c r="EK42" s="142">
        <v>634952</v>
      </c>
      <c r="EL42" s="142">
        <v>624568</v>
      </c>
      <c r="EM42" s="142">
        <v>606787</v>
      </c>
      <c r="EN42" s="142">
        <v>495121</v>
      </c>
      <c r="EO42" s="142">
        <v>572507</v>
      </c>
    </row>
    <row r="43" spans="1:145" ht="24" customHeight="1" x14ac:dyDescent="0.25">
      <c r="A43" s="63" t="s">
        <v>116</v>
      </c>
      <c r="B43" s="41"/>
      <c r="C43" s="41"/>
      <c r="D43" s="41"/>
      <c r="E43" s="41"/>
      <c r="F43" s="41"/>
      <c r="G43" s="41"/>
      <c r="H43" s="41"/>
      <c r="I43" s="41"/>
      <c r="J43" s="41"/>
      <c r="K43" s="41"/>
      <c r="L43" s="41"/>
      <c r="M43" s="41"/>
      <c r="N43" s="138"/>
      <c r="O43" s="75"/>
      <c r="P43" s="75"/>
      <c r="Q43" s="75"/>
      <c r="R43" s="75"/>
      <c r="S43" s="75"/>
      <c r="T43" s="75"/>
      <c r="U43" s="75"/>
      <c r="V43" s="75"/>
      <c r="W43" s="75"/>
      <c r="X43" s="75"/>
      <c r="Y43" s="139"/>
      <c r="Z43" s="41"/>
      <c r="AA43" s="41"/>
      <c r="AB43" s="41"/>
      <c r="AC43" s="41"/>
      <c r="AD43" s="41"/>
      <c r="AE43" s="41"/>
      <c r="AF43" s="41"/>
      <c r="AG43" s="41"/>
      <c r="AH43" s="41"/>
      <c r="AI43" s="41"/>
      <c r="AJ43" s="41"/>
      <c r="AK43" s="41"/>
      <c r="AL43" s="138"/>
      <c r="AM43" s="75"/>
      <c r="AN43" s="75"/>
      <c r="AO43" s="75"/>
      <c r="AP43" s="75"/>
      <c r="AQ43" s="75"/>
      <c r="AR43" s="75"/>
      <c r="AS43" s="75"/>
      <c r="AT43" s="75"/>
      <c r="AU43" s="75"/>
      <c r="AV43" s="75"/>
      <c r="AW43" s="139"/>
      <c r="AX43" s="41"/>
      <c r="AY43" s="41"/>
      <c r="AZ43" s="41"/>
      <c r="BA43" s="41"/>
      <c r="BB43" s="41"/>
      <c r="BC43" s="41"/>
      <c r="BD43" s="41"/>
      <c r="BE43" s="41"/>
      <c r="BF43" s="41"/>
      <c r="BG43" s="41"/>
      <c r="BH43" s="41"/>
      <c r="BI43" s="41"/>
      <c r="BJ43" s="138"/>
      <c r="BK43" s="75"/>
      <c r="BL43" s="75"/>
      <c r="BM43" s="75"/>
      <c r="BN43" s="75"/>
      <c r="BO43" s="75"/>
      <c r="BP43" s="75"/>
      <c r="BQ43" s="75"/>
      <c r="BR43" s="75"/>
      <c r="BS43" s="75"/>
      <c r="BT43" s="75"/>
      <c r="BU43" s="139"/>
      <c r="BV43" s="41"/>
      <c r="BW43" s="41"/>
      <c r="BX43" s="41"/>
      <c r="BY43" s="41"/>
      <c r="BZ43" s="41"/>
      <c r="CA43" s="41"/>
      <c r="CB43" s="41"/>
      <c r="CC43" s="41"/>
      <c r="CD43" s="41"/>
      <c r="CE43" s="41"/>
      <c r="CF43" s="41"/>
      <c r="CG43" s="41"/>
      <c r="CH43" s="138"/>
      <c r="CI43" s="75"/>
      <c r="CJ43" s="75"/>
      <c r="CK43" s="75"/>
      <c r="CL43" s="75"/>
      <c r="CM43" s="75"/>
      <c r="CN43" s="75"/>
      <c r="CO43" s="75"/>
      <c r="CP43" s="75"/>
      <c r="CQ43" s="75"/>
      <c r="CR43" s="75"/>
      <c r="CS43" s="139"/>
      <c r="CT43" s="41"/>
      <c r="CU43" s="41"/>
      <c r="CV43" s="41"/>
      <c r="CW43" s="41"/>
      <c r="CX43" s="41"/>
      <c r="CY43" s="41"/>
      <c r="CZ43" s="41"/>
      <c r="DA43" s="41"/>
      <c r="DB43" s="41"/>
      <c r="DC43" s="41"/>
      <c r="DD43" s="41"/>
      <c r="DE43" s="41"/>
      <c r="DF43" s="138"/>
      <c r="DG43" s="75"/>
      <c r="DH43" s="75"/>
      <c r="DI43" s="75"/>
      <c r="DJ43" s="75"/>
      <c r="DK43" s="75"/>
      <c r="DL43" s="75"/>
      <c r="DM43" s="75"/>
      <c r="DN43" s="75"/>
      <c r="DO43" s="75"/>
      <c r="DP43" s="75"/>
      <c r="DQ43" s="139"/>
      <c r="DR43" s="41"/>
      <c r="DS43" s="41"/>
      <c r="DT43" s="41"/>
      <c r="DU43" s="41"/>
      <c r="DV43" s="41"/>
      <c r="DW43" s="41"/>
      <c r="DX43" s="41"/>
      <c r="DY43" s="41"/>
      <c r="DZ43" s="41"/>
      <c r="EA43" s="41"/>
      <c r="EB43" s="41"/>
      <c r="EC43" s="41"/>
      <c r="ED43" s="138"/>
      <c r="EE43" s="75"/>
      <c r="EF43" s="75"/>
      <c r="EG43" s="75"/>
      <c r="EH43" s="75"/>
      <c r="EI43" s="75"/>
      <c r="EJ43" s="75"/>
      <c r="EK43" s="75"/>
      <c r="EL43" s="75"/>
      <c r="EM43" s="75"/>
      <c r="EN43" s="75"/>
      <c r="EO43" s="75"/>
    </row>
    <row r="44" spans="1:145" x14ac:dyDescent="0.25">
      <c r="A44" s="63" t="s">
        <v>85</v>
      </c>
      <c r="B44" s="41">
        <v>327223</v>
      </c>
      <c r="C44" s="41">
        <v>329137</v>
      </c>
      <c r="D44" s="41">
        <v>435867</v>
      </c>
      <c r="E44" s="41">
        <v>498650</v>
      </c>
      <c r="F44" s="41">
        <v>465344</v>
      </c>
      <c r="G44" s="41">
        <v>507814</v>
      </c>
      <c r="H44" s="41">
        <v>400214</v>
      </c>
      <c r="I44" s="41">
        <v>400068</v>
      </c>
      <c r="J44" s="41">
        <v>429682</v>
      </c>
      <c r="K44" s="41">
        <v>401270</v>
      </c>
      <c r="L44" s="41">
        <v>395210</v>
      </c>
      <c r="M44" s="41">
        <v>551332</v>
      </c>
      <c r="N44" s="138">
        <v>424433</v>
      </c>
      <c r="O44" s="75">
        <v>330822</v>
      </c>
      <c r="P44" s="75">
        <v>475070</v>
      </c>
      <c r="Q44" s="75">
        <v>445573</v>
      </c>
      <c r="R44" s="75">
        <v>452228</v>
      </c>
      <c r="S44" s="75">
        <v>521870</v>
      </c>
      <c r="T44" s="75">
        <v>502634</v>
      </c>
      <c r="U44" s="75">
        <v>586931</v>
      </c>
      <c r="V44" s="75">
        <v>575625</v>
      </c>
      <c r="W44" s="75">
        <v>530354</v>
      </c>
      <c r="X44" s="75">
        <v>487684</v>
      </c>
      <c r="Y44" s="139">
        <v>534288</v>
      </c>
      <c r="Z44" s="41">
        <v>441135</v>
      </c>
      <c r="AA44" s="41">
        <v>418708</v>
      </c>
      <c r="AB44" s="41">
        <v>517265</v>
      </c>
      <c r="AC44" s="41">
        <v>439283</v>
      </c>
      <c r="AD44" s="41">
        <v>499115</v>
      </c>
      <c r="AE44" s="41">
        <v>605065</v>
      </c>
      <c r="AF44" s="41">
        <v>469652</v>
      </c>
      <c r="AG44" s="41">
        <v>574329</v>
      </c>
      <c r="AH44" s="41">
        <v>617174</v>
      </c>
      <c r="AI44" s="41">
        <v>528203</v>
      </c>
      <c r="AJ44" s="41">
        <v>551809</v>
      </c>
      <c r="AK44" s="41">
        <v>574614</v>
      </c>
      <c r="AL44" s="138">
        <v>481044</v>
      </c>
      <c r="AM44" s="75">
        <v>419027</v>
      </c>
      <c r="AN44" s="75">
        <v>529075</v>
      </c>
      <c r="AO44" s="75">
        <v>442286</v>
      </c>
      <c r="AP44" s="75">
        <v>452450</v>
      </c>
      <c r="AQ44" s="75">
        <v>527972</v>
      </c>
      <c r="AR44" s="75">
        <v>415354</v>
      </c>
      <c r="AS44" s="75">
        <v>403420</v>
      </c>
      <c r="AT44" s="75">
        <v>324887</v>
      </c>
      <c r="AU44" s="75">
        <v>329108</v>
      </c>
      <c r="AV44" s="75">
        <v>248728</v>
      </c>
      <c r="AW44" s="139">
        <v>248079</v>
      </c>
      <c r="AX44" s="41">
        <v>227356</v>
      </c>
      <c r="AY44" s="41">
        <v>223523</v>
      </c>
      <c r="AZ44" s="41">
        <v>270373</v>
      </c>
      <c r="BA44" s="41">
        <v>256068</v>
      </c>
      <c r="BB44" s="41">
        <v>232872</v>
      </c>
      <c r="BC44" s="41">
        <v>235127</v>
      </c>
      <c r="BD44" s="41">
        <v>231561</v>
      </c>
      <c r="BE44" s="41">
        <v>202382</v>
      </c>
      <c r="BF44" s="41">
        <v>505804</v>
      </c>
      <c r="BG44" s="41">
        <v>216191</v>
      </c>
      <c r="BH44" s="41">
        <v>162317</v>
      </c>
      <c r="BI44" s="41">
        <v>171133</v>
      </c>
      <c r="BJ44" s="138">
        <v>215861</v>
      </c>
      <c r="BK44" s="75">
        <v>259239</v>
      </c>
      <c r="BL44" s="75">
        <v>364616</v>
      </c>
      <c r="BM44" s="75">
        <v>1082526</v>
      </c>
      <c r="BN44" s="75">
        <v>321053</v>
      </c>
      <c r="BO44" s="75">
        <v>371923</v>
      </c>
      <c r="BP44" s="75">
        <v>316754</v>
      </c>
      <c r="BQ44" s="75">
        <v>263969</v>
      </c>
      <c r="BR44" s="75">
        <v>252642</v>
      </c>
      <c r="BS44" s="75">
        <v>248816</v>
      </c>
      <c r="BT44" s="75">
        <v>254602</v>
      </c>
      <c r="BU44" s="139">
        <v>349020</v>
      </c>
      <c r="BV44" s="41">
        <v>268549</v>
      </c>
      <c r="BW44" s="41">
        <v>184156</v>
      </c>
      <c r="BX44" s="41">
        <v>230535</v>
      </c>
      <c r="BY44" s="41">
        <v>237462</v>
      </c>
      <c r="BZ44" s="41">
        <v>225647</v>
      </c>
      <c r="CA44" s="41">
        <v>260912</v>
      </c>
      <c r="CB44" s="41">
        <v>247152</v>
      </c>
      <c r="CC44" s="41">
        <v>284861</v>
      </c>
      <c r="CD44" s="41">
        <v>303132</v>
      </c>
      <c r="CE44" s="41">
        <v>315917</v>
      </c>
      <c r="CF44" s="41">
        <v>313335</v>
      </c>
      <c r="CG44" s="41">
        <v>357637</v>
      </c>
      <c r="CH44" s="138">
        <v>297785</v>
      </c>
      <c r="CI44" s="75">
        <v>204540</v>
      </c>
      <c r="CJ44" s="75">
        <v>203528</v>
      </c>
      <c r="CK44" s="75">
        <v>188895</v>
      </c>
      <c r="CL44" s="75">
        <v>194003</v>
      </c>
      <c r="CM44" s="75">
        <v>232925</v>
      </c>
      <c r="CN44" s="75">
        <v>208361</v>
      </c>
      <c r="CO44" s="75">
        <v>264679</v>
      </c>
      <c r="CP44" s="75">
        <v>273384</v>
      </c>
      <c r="CQ44" s="75">
        <v>271147</v>
      </c>
      <c r="CR44" s="75">
        <v>283256</v>
      </c>
      <c r="CS44" s="139">
        <v>316934</v>
      </c>
      <c r="CT44" s="41">
        <v>239096</v>
      </c>
      <c r="CU44" s="41">
        <v>253521</v>
      </c>
      <c r="CV44" s="41">
        <v>252311</v>
      </c>
      <c r="CW44" s="41">
        <v>264579</v>
      </c>
      <c r="CX44" s="41">
        <v>245327</v>
      </c>
      <c r="CY44" s="41">
        <v>246714</v>
      </c>
      <c r="CZ44" s="41">
        <v>266511</v>
      </c>
      <c r="DA44" s="41">
        <v>285749</v>
      </c>
      <c r="DB44" s="41">
        <v>266022</v>
      </c>
      <c r="DC44" s="41">
        <v>307953</v>
      </c>
      <c r="DD44" s="41">
        <v>249693</v>
      </c>
      <c r="DE44" s="41">
        <v>285581</v>
      </c>
      <c r="DF44" s="138">
        <v>285351</v>
      </c>
      <c r="DG44" s="75">
        <v>244522</v>
      </c>
      <c r="DH44" s="75">
        <v>266035</v>
      </c>
      <c r="DI44" s="75">
        <v>266690</v>
      </c>
      <c r="DJ44" s="75">
        <v>338140</v>
      </c>
      <c r="DK44" s="75">
        <v>240433</v>
      </c>
      <c r="DL44" s="75">
        <v>253467</v>
      </c>
      <c r="DM44" s="75">
        <v>227799</v>
      </c>
      <c r="DN44" s="75">
        <v>186925</v>
      </c>
      <c r="DO44" s="75">
        <v>184088</v>
      </c>
      <c r="DP44" s="75">
        <v>141097</v>
      </c>
      <c r="DQ44" s="139">
        <v>153358</v>
      </c>
      <c r="DR44" s="41">
        <v>132743</v>
      </c>
      <c r="DS44" s="41">
        <v>109565</v>
      </c>
      <c r="DT44" s="41">
        <v>114956</v>
      </c>
      <c r="DU44" s="41">
        <v>130913.00000000001</v>
      </c>
      <c r="DV44" s="41">
        <v>147414</v>
      </c>
      <c r="DW44" s="41">
        <v>157137</v>
      </c>
      <c r="DX44" s="41">
        <v>178535</v>
      </c>
      <c r="DY44" s="41">
        <v>167683</v>
      </c>
      <c r="DZ44" s="41">
        <v>166164</v>
      </c>
      <c r="EA44" s="41">
        <v>170041</v>
      </c>
      <c r="EB44" s="41">
        <v>137378</v>
      </c>
      <c r="EC44" s="41">
        <v>189057</v>
      </c>
      <c r="ED44" s="138">
        <v>143149</v>
      </c>
      <c r="EE44" s="75">
        <v>133699</v>
      </c>
      <c r="EF44" s="75">
        <v>174025</v>
      </c>
      <c r="EG44" s="75">
        <v>201896</v>
      </c>
      <c r="EH44" s="75">
        <v>170177</v>
      </c>
      <c r="EI44" s="75">
        <v>206178</v>
      </c>
      <c r="EJ44" s="75">
        <v>231710</v>
      </c>
      <c r="EK44" s="75">
        <v>184649</v>
      </c>
      <c r="EL44" s="75">
        <v>186325</v>
      </c>
      <c r="EM44" s="75">
        <v>184174</v>
      </c>
      <c r="EN44" s="75">
        <v>138282</v>
      </c>
      <c r="EO44" s="75">
        <v>147772</v>
      </c>
    </row>
    <row r="45" spans="1:145" x14ac:dyDescent="0.25">
      <c r="A45" s="63" t="s">
        <v>86</v>
      </c>
      <c r="B45" s="41">
        <v>33356</v>
      </c>
      <c r="C45" s="41">
        <v>48451</v>
      </c>
      <c r="D45" s="41">
        <v>73264</v>
      </c>
      <c r="E45" s="41">
        <v>84910</v>
      </c>
      <c r="F45" s="41">
        <v>96724</v>
      </c>
      <c r="G45" s="41">
        <v>116804</v>
      </c>
      <c r="H45" s="41">
        <v>111203</v>
      </c>
      <c r="I45" s="41">
        <v>113766</v>
      </c>
      <c r="J45" s="41">
        <v>102825</v>
      </c>
      <c r="K45" s="41">
        <v>97631</v>
      </c>
      <c r="L45" s="41">
        <v>92022</v>
      </c>
      <c r="M45" s="41">
        <v>96832</v>
      </c>
      <c r="N45" s="138">
        <v>74136</v>
      </c>
      <c r="O45" s="75">
        <v>79187</v>
      </c>
      <c r="P45" s="75">
        <v>101772</v>
      </c>
      <c r="Q45" s="75">
        <v>103210</v>
      </c>
      <c r="R45" s="75">
        <v>112558</v>
      </c>
      <c r="S45" s="75">
        <v>120837</v>
      </c>
      <c r="T45" s="75">
        <v>109693</v>
      </c>
      <c r="U45" s="75">
        <v>122663</v>
      </c>
      <c r="V45" s="75">
        <v>119116</v>
      </c>
      <c r="W45" s="75">
        <v>104247</v>
      </c>
      <c r="X45" s="75">
        <v>104782</v>
      </c>
      <c r="Y45" s="139">
        <v>107895</v>
      </c>
      <c r="Z45" s="41">
        <v>73257</v>
      </c>
      <c r="AA45" s="41">
        <v>75009</v>
      </c>
      <c r="AB45" s="41">
        <v>99944</v>
      </c>
      <c r="AC45" s="41">
        <v>90144</v>
      </c>
      <c r="AD45" s="41">
        <v>109172</v>
      </c>
      <c r="AE45" s="41">
        <v>121189</v>
      </c>
      <c r="AF45" s="41">
        <v>115352</v>
      </c>
      <c r="AG45" s="41">
        <v>119977</v>
      </c>
      <c r="AH45" s="41">
        <v>101773</v>
      </c>
      <c r="AI45" s="41">
        <v>94902</v>
      </c>
      <c r="AJ45" s="41">
        <v>89069</v>
      </c>
      <c r="AK45" s="41">
        <v>85158</v>
      </c>
      <c r="AL45" s="138">
        <v>73991</v>
      </c>
      <c r="AM45" s="75">
        <v>73804</v>
      </c>
      <c r="AN45" s="75">
        <v>93849</v>
      </c>
      <c r="AO45" s="75">
        <v>92744</v>
      </c>
      <c r="AP45" s="75">
        <v>101976</v>
      </c>
      <c r="AQ45" s="75">
        <v>103672</v>
      </c>
      <c r="AR45" s="75">
        <v>102779</v>
      </c>
      <c r="AS45" s="75">
        <v>108071</v>
      </c>
      <c r="AT45" s="75">
        <v>82985</v>
      </c>
      <c r="AU45" s="75">
        <v>85744</v>
      </c>
      <c r="AV45" s="75">
        <v>77007</v>
      </c>
      <c r="AW45" s="139">
        <v>68661</v>
      </c>
      <c r="AX45" s="41">
        <v>61686</v>
      </c>
      <c r="AY45" s="41">
        <v>64246</v>
      </c>
      <c r="AZ45" s="41">
        <v>71089</v>
      </c>
      <c r="BA45" s="41">
        <v>71186</v>
      </c>
      <c r="BB45" s="41">
        <v>66335</v>
      </c>
      <c r="BC45" s="41">
        <v>69437</v>
      </c>
      <c r="BD45" s="41">
        <v>69523</v>
      </c>
      <c r="BE45" s="41">
        <v>64026</v>
      </c>
      <c r="BF45" s="41">
        <v>58296</v>
      </c>
      <c r="BG45" s="41">
        <v>55902</v>
      </c>
      <c r="BH45" s="41">
        <v>42088</v>
      </c>
      <c r="BI45" s="41">
        <v>40809</v>
      </c>
      <c r="BJ45" s="138">
        <v>32656</v>
      </c>
      <c r="BK45" s="75">
        <v>35146</v>
      </c>
      <c r="BL45" s="75">
        <v>43156</v>
      </c>
      <c r="BM45" s="75">
        <v>44540</v>
      </c>
      <c r="BN45" s="75">
        <v>47933</v>
      </c>
      <c r="BO45" s="75">
        <v>55641</v>
      </c>
      <c r="BP45" s="75">
        <v>57971</v>
      </c>
      <c r="BQ45" s="75">
        <v>52586</v>
      </c>
      <c r="BR45" s="75">
        <v>51171</v>
      </c>
      <c r="BS45" s="75">
        <v>51356</v>
      </c>
      <c r="BT45" s="75">
        <v>46179</v>
      </c>
      <c r="BU45" s="139">
        <v>40553</v>
      </c>
      <c r="BV45" s="41">
        <v>30446</v>
      </c>
      <c r="BW45" s="41">
        <v>32318</v>
      </c>
      <c r="BX45" s="41">
        <v>44143</v>
      </c>
      <c r="BY45" s="41">
        <v>48195</v>
      </c>
      <c r="BZ45" s="41">
        <v>44721</v>
      </c>
      <c r="CA45" s="41">
        <v>47465</v>
      </c>
      <c r="CB45" s="41">
        <v>34863</v>
      </c>
      <c r="CC45" s="41">
        <v>35135</v>
      </c>
      <c r="CD45" s="41">
        <v>33071</v>
      </c>
      <c r="CE45" s="41">
        <v>31277</v>
      </c>
      <c r="CF45" s="41">
        <v>30529</v>
      </c>
      <c r="CG45" s="41">
        <v>33151</v>
      </c>
      <c r="CH45" s="138">
        <v>25397</v>
      </c>
      <c r="CI45" s="75">
        <v>27796</v>
      </c>
      <c r="CJ45" s="75">
        <v>37176</v>
      </c>
      <c r="CK45" s="75">
        <v>35890</v>
      </c>
      <c r="CL45" s="75">
        <v>39833</v>
      </c>
      <c r="CM45" s="75">
        <v>43699</v>
      </c>
      <c r="CN45" s="75">
        <v>39008</v>
      </c>
      <c r="CO45" s="75">
        <v>41970</v>
      </c>
      <c r="CP45" s="75">
        <v>36764</v>
      </c>
      <c r="CQ45" s="75">
        <v>35529</v>
      </c>
      <c r="CR45" s="75">
        <v>32179</v>
      </c>
      <c r="CS45" s="139">
        <v>34152</v>
      </c>
      <c r="CT45" s="41">
        <v>28166</v>
      </c>
      <c r="CU45" s="41">
        <v>32972</v>
      </c>
      <c r="CV45" s="41">
        <v>38287</v>
      </c>
      <c r="CW45" s="41">
        <v>39698</v>
      </c>
      <c r="CX45" s="41">
        <v>46706</v>
      </c>
      <c r="CY45" s="41">
        <v>46126</v>
      </c>
      <c r="CZ45" s="41">
        <v>46022</v>
      </c>
      <c r="DA45" s="41">
        <v>46158</v>
      </c>
      <c r="DB45" s="41">
        <v>37932</v>
      </c>
      <c r="DC45" s="41">
        <v>40906</v>
      </c>
      <c r="DD45" s="41">
        <v>36063</v>
      </c>
      <c r="DE45" s="41">
        <v>35093</v>
      </c>
      <c r="DF45" s="138">
        <v>30466</v>
      </c>
      <c r="DG45" s="75">
        <v>29072</v>
      </c>
      <c r="DH45" s="75">
        <v>36888</v>
      </c>
      <c r="DI45" s="75">
        <v>42943</v>
      </c>
      <c r="DJ45" s="75">
        <v>46265</v>
      </c>
      <c r="DK45" s="75">
        <v>45209</v>
      </c>
      <c r="DL45" s="75">
        <v>48568</v>
      </c>
      <c r="DM45" s="75">
        <v>46708</v>
      </c>
      <c r="DN45" s="75">
        <v>40495</v>
      </c>
      <c r="DO45" s="75">
        <v>39505</v>
      </c>
      <c r="DP45" s="75">
        <v>33477</v>
      </c>
      <c r="DQ45" s="139">
        <v>34119</v>
      </c>
      <c r="DR45" s="41">
        <v>30357</v>
      </c>
      <c r="DS45" s="41">
        <v>31178</v>
      </c>
      <c r="DT45" s="41">
        <v>38519</v>
      </c>
      <c r="DU45" s="41">
        <v>43079</v>
      </c>
      <c r="DV45" s="41">
        <v>46559</v>
      </c>
      <c r="DW45" s="41">
        <v>49570</v>
      </c>
      <c r="DX45" s="41">
        <v>48952</v>
      </c>
      <c r="DY45" s="41">
        <v>45759</v>
      </c>
      <c r="DZ45" s="41">
        <v>45136</v>
      </c>
      <c r="EA45" s="41">
        <v>44730</v>
      </c>
      <c r="EB45" s="41">
        <v>35171</v>
      </c>
      <c r="EC45" s="41">
        <v>38445</v>
      </c>
      <c r="ED45" s="138">
        <v>31277</v>
      </c>
      <c r="EE45" s="75">
        <v>31916</v>
      </c>
      <c r="EF45" s="75">
        <v>42738</v>
      </c>
      <c r="EG45" s="75">
        <v>45658</v>
      </c>
      <c r="EH45" s="75">
        <v>47802</v>
      </c>
      <c r="EI45" s="75">
        <v>55293</v>
      </c>
      <c r="EJ45" s="75">
        <v>55454</v>
      </c>
      <c r="EK45" s="75">
        <v>49341</v>
      </c>
      <c r="EL45" s="75">
        <v>47520</v>
      </c>
      <c r="EM45" s="75">
        <v>45229</v>
      </c>
      <c r="EN45" s="75">
        <v>37235</v>
      </c>
      <c r="EO45" s="75">
        <v>41431</v>
      </c>
    </row>
    <row r="46" spans="1:145" x14ac:dyDescent="0.25">
      <c r="A46" s="63" t="s">
        <v>87</v>
      </c>
      <c r="B46" s="41"/>
      <c r="C46" s="41"/>
      <c r="D46" s="41"/>
      <c r="E46" s="41"/>
      <c r="F46" s="41"/>
      <c r="G46" s="41"/>
      <c r="H46" s="41"/>
      <c r="I46" s="41"/>
      <c r="J46" s="41"/>
      <c r="K46" s="41"/>
      <c r="L46" s="41"/>
      <c r="M46" s="41"/>
      <c r="N46" s="138"/>
      <c r="O46" s="75"/>
      <c r="P46" s="75"/>
      <c r="Q46" s="75"/>
      <c r="R46" s="75"/>
      <c r="S46" s="75"/>
      <c r="T46" s="75"/>
      <c r="U46" s="75"/>
      <c r="V46" s="75"/>
      <c r="W46" s="75"/>
      <c r="X46" s="75"/>
      <c r="Y46" s="139"/>
      <c r="Z46" s="41"/>
      <c r="AA46" s="41"/>
      <c r="AB46" s="41"/>
      <c r="AC46" s="41"/>
      <c r="AD46" s="41"/>
      <c r="AE46" s="41"/>
      <c r="AF46" s="41"/>
      <c r="AG46" s="41"/>
      <c r="AH46" s="41"/>
      <c r="AI46" s="41"/>
      <c r="AJ46" s="41"/>
      <c r="AK46" s="41"/>
      <c r="AL46" s="138"/>
      <c r="AM46" s="75"/>
      <c r="AN46" s="75"/>
      <c r="AO46" s="75"/>
      <c r="AP46" s="75"/>
      <c r="AQ46" s="75"/>
      <c r="AR46" s="75"/>
      <c r="AS46" s="75"/>
      <c r="AT46" s="75"/>
      <c r="AU46" s="75"/>
      <c r="AV46" s="75"/>
      <c r="AW46" s="139"/>
      <c r="AX46" s="41"/>
      <c r="AY46" s="41"/>
      <c r="AZ46" s="41"/>
      <c r="BA46" s="41"/>
      <c r="BB46" s="41"/>
      <c r="BC46" s="41"/>
      <c r="BD46" s="41"/>
      <c r="BE46" s="41"/>
      <c r="BF46" s="41"/>
      <c r="BG46" s="41"/>
      <c r="BH46" s="41"/>
      <c r="BI46" s="41"/>
      <c r="BJ46" s="138"/>
      <c r="BK46" s="75"/>
      <c r="BL46" s="75"/>
      <c r="BM46" s="75"/>
      <c r="BN46" s="75"/>
      <c r="BO46" s="75"/>
      <c r="BP46" s="75"/>
      <c r="BQ46" s="75"/>
      <c r="BR46" s="75"/>
      <c r="BS46" s="75"/>
      <c r="BT46" s="75"/>
      <c r="BU46" s="139"/>
      <c r="BV46" s="41"/>
      <c r="BW46" s="41"/>
      <c r="BX46" s="41"/>
      <c r="BY46" s="41"/>
      <c r="BZ46" s="41"/>
      <c r="CA46" s="41"/>
      <c r="CB46" s="41"/>
      <c r="CC46" s="41"/>
      <c r="CD46" s="41"/>
      <c r="CE46" s="41"/>
      <c r="CF46" s="41"/>
      <c r="CG46" s="41"/>
      <c r="CH46" s="138"/>
      <c r="CI46" s="75"/>
      <c r="CJ46" s="75"/>
      <c r="CK46" s="75"/>
      <c r="CL46" s="75"/>
      <c r="CM46" s="75"/>
      <c r="CN46" s="75"/>
      <c r="CO46" s="75"/>
      <c r="CP46" s="75"/>
      <c r="CQ46" s="75"/>
      <c r="CR46" s="75"/>
      <c r="CS46" s="139"/>
      <c r="CT46" s="41"/>
      <c r="CU46" s="41"/>
      <c r="CV46" s="41"/>
      <c r="CW46" s="41"/>
      <c r="CX46" s="41"/>
      <c r="CY46" s="41"/>
      <c r="CZ46" s="41"/>
      <c r="DA46" s="41"/>
      <c r="DB46" s="41"/>
      <c r="DC46" s="41"/>
      <c r="DD46" s="41"/>
      <c r="DE46" s="41"/>
      <c r="DF46" s="138"/>
      <c r="DG46" s="75"/>
      <c r="DH46" s="75"/>
      <c r="DI46" s="75"/>
      <c r="DJ46" s="75"/>
      <c r="DK46" s="75"/>
      <c r="DL46" s="75"/>
      <c r="DM46" s="75"/>
      <c r="DN46" s="75"/>
      <c r="DO46" s="75"/>
      <c r="DP46" s="75"/>
      <c r="DQ46" s="139"/>
      <c r="DR46" s="41"/>
      <c r="DS46" s="41"/>
      <c r="DT46" s="41"/>
      <c r="DU46" s="41"/>
      <c r="DV46" s="41"/>
      <c r="DW46" s="41"/>
      <c r="DX46" s="41"/>
      <c r="DY46" s="41"/>
      <c r="DZ46" s="41"/>
      <c r="EA46" s="41"/>
      <c r="EB46" s="41"/>
      <c r="EC46" s="41"/>
      <c r="ED46" s="138"/>
      <c r="EE46" s="75"/>
      <c r="EF46" s="75"/>
      <c r="EG46" s="75"/>
      <c r="EH46" s="75"/>
      <c r="EI46" s="75"/>
      <c r="EJ46" s="75"/>
      <c r="EK46" s="75"/>
      <c r="EL46" s="75"/>
      <c r="EM46" s="75"/>
      <c r="EN46" s="75"/>
      <c r="EO46" s="75"/>
    </row>
    <row r="47" spans="1:145" ht="15" customHeight="1" x14ac:dyDescent="0.25">
      <c r="A47" s="98" t="s">
        <v>111</v>
      </c>
      <c r="B47" s="41">
        <v>4212</v>
      </c>
      <c r="C47" s="41">
        <v>4322</v>
      </c>
      <c r="D47" s="41">
        <v>6240</v>
      </c>
      <c r="E47" s="41">
        <v>9290</v>
      </c>
      <c r="F47" s="41">
        <v>12631</v>
      </c>
      <c r="G47" s="41">
        <v>16915</v>
      </c>
      <c r="H47" s="41">
        <v>19130</v>
      </c>
      <c r="I47" s="41">
        <v>19926</v>
      </c>
      <c r="J47" s="41">
        <v>18821</v>
      </c>
      <c r="K47" s="41">
        <v>18747</v>
      </c>
      <c r="L47" s="41">
        <v>17466</v>
      </c>
      <c r="M47" s="41">
        <v>19127</v>
      </c>
      <c r="N47" s="138">
        <v>9890</v>
      </c>
      <c r="O47" s="75">
        <v>8936</v>
      </c>
      <c r="P47" s="75">
        <v>10732</v>
      </c>
      <c r="Q47" s="75">
        <v>12118</v>
      </c>
      <c r="R47" s="75">
        <v>14570</v>
      </c>
      <c r="S47" s="75">
        <v>14407</v>
      </c>
      <c r="T47" s="75">
        <v>14501</v>
      </c>
      <c r="U47" s="75">
        <v>15833</v>
      </c>
      <c r="V47" s="75">
        <v>18179</v>
      </c>
      <c r="W47" s="75">
        <v>15540</v>
      </c>
      <c r="X47" s="75">
        <v>13737</v>
      </c>
      <c r="Y47" s="139">
        <v>17213</v>
      </c>
      <c r="Z47" s="41">
        <v>11608</v>
      </c>
      <c r="AA47" s="41">
        <v>9819</v>
      </c>
      <c r="AB47" s="41">
        <v>11793</v>
      </c>
      <c r="AC47" s="41">
        <v>12244</v>
      </c>
      <c r="AD47" s="41">
        <v>17589</v>
      </c>
      <c r="AE47" s="41">
        <v>21698</v>
      </c>
      <c r="AF47" s="41">
        <v>21880</v>
      </c>
      <c r="AG47" s="41">
        <v>20921</v>
      </c>
      <c r="AH47" s="41">
        <v>15591</v>
      </c>
      <c r="AI47" s="41">
        <v>14905</v>
      </c>
      <c r="AJ47" s="41">
        <v>16044</v>
      </c>
      <c r="AK47" s="41">
        <v>14945</v>
      </c>
      <c r="AL47" s="138">
        <v>14938</v>
      </c>
      <c r="AM47" s="75">
        <v>12307</v>
      </c>
      <c r="AN47" s="75">
        <v>14285</v>
      </c>
      <c r="AO47" s="75">
        <v>16560</v>
      </c>
      <c r="AP47" s="75">
        <v>17010</v>
      </c>
      <c r="AQ47" s="75">
        <v>15769</v>
      </c>
      <c r="AR47" s="75">
        <v>16977</v>
      </c>
      <c r="AS47" s="75">
        <v>20040</v>
      </c>
      <c r="AT47" s="75">
        <v>16896</v>
      </c>
      <c r="AU47" s="75">
        <v>18631</v>
      </c>
      <c r="AV47" s="75">
        <v>17908</v>
      </c>
      <c r="AW47" s="139">
        <v>16130</v>
      </c>
      <c r="AX47" s="41">
        <v>15233</v>
      </c>
      <c r="AY47" s="41">
        <v>12639</v>
      </c>
      <c r="AZ47" s="41">
        <v>12352</v>
      </c>
      <c r="BA47" s="41">
        <v>11506</v>
      </c>
      <c r="BB47" s="41">
        <v>6207</v>
      </c>
      <c r="BC47" s="41">
        <v>6224</v>
      </c>
      <c r="BD47" s="41">
        <v>7245</v>
      </c>
      <c r="BE47" s="41">
        <v>6881</v>
      </c>
      <c r="BF47" s="41">
        <v>5848</v>
      </c>
      <c r="BG47" s="41">
        <v>5882</v>
      </c>
      <c r="BH47" s="41">
        <v>4902</v>
      </c>
      <c r="BI47" s="41">
        <v>4318</v>
      </c>
      <c r="BJ47" s="138">
        <v>3956</v>
      </c>
      <c r="BK47" s="75">
        <v>4061</v>
      </c>
      <c r="BL47" s="75">
        <v>3841</v>
      </c>
      <c r="BM47" s="75">
        <v>3845</v>
      </c>
      <c r="BN47" s="75">
        <v>4253</v>
      </c>
      <c r="BO47" s="75">
        <v>5381</v>
      </c>
      <c r="BP47" s="75">
        <v>6629</v>
      </c>
      <c r="BQ47" s="75">
        <v>5739</v>
      </c>
      <c r="BR47" s="75">
        <v>5973</v>
      </c>
      <c r="BS47" s="75">
        <v>5808</v>
      </c>
      <c r="BT47" s="75">
        <v>5552</v>
      </c>
      <c r="BU47" s="139">
        <v>6367</v>
      </c>
      <c r="BV47" s="41">
        <v>4209</v>
      </c>
      <c r="BW47" s="41">
        <v>3418</v>
      </c>
      <c r="BX47" s="41">
        <v>4179</v>
      </c>
      <c r="BY47" s="41">
        <v>4386</v>
      </c>
      <c r="BZ47" s="41">
        <v>4448</v>
      </c>
      <c r="CA47" s="41">
        <v>5270</v>
      </c>
      <c r="CB47" s="41">
        <v>4273</v>
      </c>
      <c r="CC47" s="41">
        <v>4359</v>
      </c>
      <c r="CD47" s="41">
        <v>4367</v>
      </c>
      <c r="CE47" s="41">
        <v>4269</v>
      </c>
      <c r="CF47" s="41">
        <v>4887</v>
      </c>
      <c r="CG47" s="41">
        <v>4539</v>
      </c>
      <c r="CH47" s="138">
        <v>3584</v>
      </c>
      <c r="CI47" s="75">
        <v>3189</v>
      </c>
      <c r="CJ47" s="75">
        <v>4495</v>
      </c>
      <c r="CK47" s="75">
        <v>4038</v>
      </c>
      <c r="CL47" s="75">
        <v>4376</v>
      </c>
      <c r="CM47" s="75">
        <v>5415</v>
      </c>
      <c r="CN47" s="75">
        <v>4780</v>
      </c>
      <c r="CO47" s="75">
        <v>4992</v>
      </c>
      <c r="CP47" s="75">
        <v>4669</v>
      </c>
      <c r="CQ47" s="75">
        <v>5660</v>
      </c>
      <c r="CR47" s="75">
        <v>4311</v>
      </c>
      <c r="CS47" s="139">
        <v>5161</v>
      </c>
      <c r="CT47" s="41">
        <v>4461</v>
      </c>
      <c r="CU47" s="41">
        <v>5664</v>
      </c>
      <c r="CV47" s="41">
        <v>4503</v>
      </c>
      <c r="CW47" s="41">
        <v>4472</v>
      </c>
      <c r="CX47" s="41">
        <v>5757</v>
      </c>
      <c r="CY47" s="41">
        <v>5916</v>
      </c>
      <c r="CZ47" s="41">
        <v>7113</v>
      </c>
      <c r="DA47" s="41">
        <v>6358</v>
      </c>
      <c r="DB47" s="41">
        <v>5149</v>
      </c>
      <c r="DC47" s="41">
        <v>5337</v>
      </c>
      <c r="DD47" s="41">
        <v>4611</v>
      </c>
      <c r="DE47" s="41">
        <v>5074</v>
      </c>
      <c r="DF47" s="138">
        <v>4753</v>
      </c>
      <c r="DG47" s="75">
        <v>4008</v>
      </c>
      <c r="DH47" s="75">
        <v>4937</v>
      </c>
      <c r="DI47" s="75">
        <v>5899</v>
      </c>
      <c r="DJ47" s="75">
        <v>6049</v>
      </c>
      <c r="DK47" s="75">
        <v>5877</v>
      </c>
      <c r="DL47" s="75">
        <v>7175</v>
      </c>
      <c r="DM47" s="75">
        <v>6629</v>
      </c>
      <c r="DN47" s="75">
        <v>6514</v>
      </c>
      <c r="DO47" s="75">
        <v>6450</v>
      </c>
      <c r="DP47" s="75">
        <v>5551</v>
      </c>
      <c r="DQ47" s="139">
        <v>5282</v>
      </c>
      <c r="DR47" s="41">
        <v>4830</v>
      </c>
      <c r="DS47" s="41">
        <v>4755</v>
      </c>
      <c r="DT47" s="41">
        <v>5080</v>
      </c>
      <c r="DU47" s="41">
        <v>5757</v>
      </c>
      <c r="DV47" s="41">
        <v>5674</v>
      </c>
      <c r="DW47" s="41">
        <v>5792</v>
      </c>
      <c r="DX47" s="41">
        <v>5464</v>
      </c>
      <c r="DY47" s="41">
        <v>4908</v>
      </c>
      <c r="DZ47" s="41">
        <v>6128</v>
      </c>
      <c r="EA47" s="41">
        <v>6263</v>
      </c>
      <c r="EB47" s="41">
        <v>4860</v>
      </c>
      <c r="EC47" s="41">
        <v>4908</v>
      </c>
      <c r="ED47" s="138">
        <v>4356</v>
      </c>
      <c r="EE47" s="75">
        <v>3402</v>
      </c>
      <c r="EF47" s="75">
        <v>4867</v>
      </c>
      <c r="EG47" s="75">
        <v>4329</v>
      </c>
      <c r="EH47" s="75">
        <v>4734</v>
      </c>
      <c r="EI47" s="75">
        <v>6129</v>
      </c>
      <c r="EJ47" s="75">
        <v>6553</v>
      </c>
      <c r="EK47" s="75">
        <v>5970</v>
      </c>
      <c r="EL47" s="75">
        <v>5927</v>
      </c>
      <c r="EM47" s="75">
        <v>5689</v>
      </c>
      <c r="EN47" s="75">
        <v>5945</v>
      </c>
      <c r="EO47" s="75">
        <v>5446</v>
      </c>
    </row>
    <row r="48" spans="1:145" ht="15" customHeight="1" x14ac:dyDescent="0.25">
      <c r="A48" s="64" t="s">
        <v>52</v>
      </c>
      <c r="B48" s="44">
        <v>7126</v>
      </c>
      <c r="C48" s="44">
        <v>10247</v>
      </c>
      <c r="D48" s="44">
        <v>13862</v>
      </c>
      <c r="E48" s="44">
        <v>14874</v>
      </c>
      <c r="F48" s="44">
        <v>15550</v>
      </c>
      <c r="G48" s="44">
        <v>17249</v>
      </c>
      <c r="H48" s="44">
        <v>16174</v>
      </c>
      <c r="I48" s="44">
        <v>18061</v>
      </c>
      <c r="J48" s="44">
        <v>15435</v>
      </c>
      <c r="K48" s="44">
        <v>14340</v>
      </c>
      <c r="L48" s="44">
        <v>14151</v>
      </c>
      <c r="M48" s="44">
        <v>14151</v>
      </c>
      <c r="N48" s="144">
        <v>17460</v>
      </c>
      <c r="O48" s="44">
        <v>18368</v>
      </c>
      <c r="P48" s="44">
        <v>21899</v>
      </c>
      <c r="Q48" s="44">
        <v>21869</v>
      </c>
      <c r="R48" s="44">
        <v>22029</v>
      </c>
      <c r="S48" s="44">
        <v>21322</v>
      </c>
      <c r="T48" s="44">
        <v>19688</v>
      </c>
      <c r="U48" s="44">
        <v>21884</v>
      </c>
      <c r="V48" s="44">
        <v>18370</v>
      </c>
      <c r="W48" s="44">
        <v>16611</v>
      </c>
      <c r="X48" s="44">
        <v>17147</v>
      </c>
      <c r="Y48" s="145">
        <v>14699</v>
      </c>
      <c r="Z48" s="44">
        <v>16176</v>
      </c>
      <c r="AA48" s="44">
        <v>15297</v>
      </c>
      <c r="AB48" s="44">
        <v>20063</v>
      </c>
      <c r="AC48" s="44">
        <v>18048</v>
      </c>
      <c r="AD48" s="44">
        <v>18858</v>
      </c>
      <c r="AE48" s="44">
        <v>19874</v>
      </c>
      <c r="AF48" s="44">
        <v>20067</v>
      </c>
      <c r="AG48" s="44">
        <v>23259</v>
      </c>
      <c r="AH48" s="44">
        <v>18893</v>
      </c>
      <c r="AI48" s="44">
        <v>18871</v>
      </c>
      <c r="AJ48" s="44">
        <v>17410</v>
      </c>
      <c r="AK48" s="44">
        <v>15281</v>
      </c>
      <c r="AL48" s="144">
        <v>18226</v>
      </c>
      <c r="AM48" s="44">
        <v>17653</v>
      </c>
      <c r="AN48" s="44">
        <v>22431</v>
      </c>
      <c r="AO48" s="44">
        <v>21336</v>
      </c>
      <c r="AP48" s="44">
        <v>22816</v>
      </c>
      <c r="AQ48" s="44">
        <v>21895</v>
      </c>
      <c r="AR48" s="44">
        <v>22825</v>
      </c>
      <c r="AS48" s="44">
        <v>22850</v>
      </c>
      <c r="AT48" s="44">
        <v>16777</v>
      </c>
      <c r="AU48" s="44">
        <v>18646</v>
      </c>
      <c r="AV48" s="44">
        <v>16268</v>
      </c>
      <c r="AW48" s="145">
        <v>13709</v>
      </c>
      <c r="AX48" s="44">
        <v>15658</v>
      </c>
      <c r="AY48" s="44">
        <v>16557</v>
      </c>
      <c r="AZ48" s="44">
        <v>18878</v>
      </c>
      <c r="BA48" s="44">
        <v>18442</v>
      </c>
      <c r="BB48" s="44">
        <v>14763</v>
      </c>
      <c r="BC48" s="44">
        <v>15314</v>
      </c>
      <c r="BD48" s="44">
        <v>15322</v>
      </c>
      <c r="BE48" s="44">
        <v>15036</v>
      </c>
      <c r="BF48" s="44">
        <v>13716</v>
      </c>
      <c r="BG48" s="44">
        <v>13728</v>
      </c>
      <c r="BH48" s="44">
        <v>10656</v>
      </c>
      <c r="BI48" s="44">
        <v>8812</v>
      </c>
      <c r="BJ48" s="144">
        <v>10914</v>
      </c>
      <c r="BK48" s="44">
        <v>11386</v>
      </c>
      <c r="BL48" s="44">
        <v>14569</v>
      </c>
      <c r="BM48" s="44">
        <v>14857</v>
      </c>
      <c r="BN48" s="44">
        <v>14298</v>
      </c>
      <c r="BO48" s="44">
        <v>16181</v>
      </c>
      <c r="BP48" s="44">
        <v>15938</v>
      </c>
      <c r="BQ48" s="44">
        <v>14359</v>
      </c>
      <c r="BR48" s="44">
        <v>13603</v>
      </c>
      <c r="BS48" s="44">
        <v>12231</v>
      </c>
      <c r="BT48" s="44">
        <v>8863</v>
      </c>
      <c r="BU48" s="145">
        <v>8261</v>
      </c>
      <c r="BV48" s="44">
        <v>8739</v>
      </c>
      <c r="BW48" s="44">
        <v>10004</v>
      </c>
      <c r="BX48" s="44">
        <v>13255</v>
      </c>
      <c r="BY48" s="44">
        <v>13490</v>
      </c>
      <c r="BZ48" s="44">
        <v>9907</v>
      </c>
      <c r="CA48" s="44">
        <v>9928</v>
      </c>
      <c r="CB48" s="44">
        <v>9231</v>
      </c>
      <c r="CC48" s="44">
        <v>9517</v>
      </c>
      <c r="CD48" s="44">
        <v>8742</v>
      </c>
      <c r="CE48" s="44">
        <v>8476</v>
      </c>
      <c r="CF48" s="44">
        <v>7952</v>
      </c>
      <c r="CG48" s="44">
        <v>8181</v>
      </c>
      <c r="CH48" s="144">
        <v>8555</v>
      </c>
      <c r="CI48" s="44">
        <v>10715</v>
      </c>
      <c r="CJ48" s="44">
        <v>13461</v>
      </c>
      <c r="CK48" s="44">
        <v>11998</v>
      </c>
      <c r="CL48" s="44">
        <v>12092</v>
      </c>
      <c r="CM48" s="44">
        <v>12996</v>
      </c>
      <c r="CN48" s="44">
        <v>10821</v>
      </c>
      <c r="CO48" s="44">
        <v>11606</v>
      </c>
      <c r="CP48" s="44">
        <v>9875</v>
      </c>
      <c r="CQ48" s="44">
        <v>10013</v>
      </c>
      <c r="CR48" s="44">
        <v>9087</v>
      </c>
      <c r="CS48" s="145">
        <v>8790</v>
      </c>
      <c r="CT48" s="44">
        <v>10075</v>
      </c>
      <c r="CU48" s="44">
        <v>11779</v>
      </c>
      <c r="CV48" s="44">
        <v>13588</v>
      </c>
      <c r="CW48" s="44">
        <v>13669</v>
      </c>
      <c r="CX48" s="44">
        <v>15305</v>
      </c>
      <c r="CY48" s="44">
        <v>13717</v>
      </c>
      <c r="CZ48" s="44">
        <v>13615</v>
      </c>
      <c r="DA48" s="44">
        <v>13331</v>
      </c>
      <c r="DB48" s="44">
        <v>11243</v>
      </c>
      <c r="DC48" s="44">
        <v>12529</v>
      </c>
      <c r="DD48" s="44">
        <v>10621</v>
      </c>
      <c r="DE48" s="44">
        <v>9796</v>
      </c>
      <c r="DF48" s="144">
        <v>9269</v>
      </c>
      <c r="DG48" s="44">
        <v>9169</v>
      </c>
      <c r="DH48" s="44">
        <v>10857</v>
      </c>
      <c r="DI48" s="44">
        <v>12337</v>
      </c>
      <c r="DJ48" s="44">
        <v>11677</v>
      </c>
      <c r="DK48" s="44">
        <v>10881</v>
      </c>
      <c r="DL48" s="44">
        <v>11686</v>
      </c>
      <c r="DM48" s="44">
        <v>11084</v>
      </c>
      <c r="DN48" s="44">
        <v>9845</v>
      </c>
      <c r="DO48" s="44">
        <v>9682</v>
      </c>
      <c r="DP48" s="44">
        <v>8099</v>
      </c>
      <c r="DQ48" s="145">
        <v>7939</v>
      </c>
      <c r="DR48" s="44">
        <v>9992</v>
      </c>
      <c r="DS48" s="44">
        <v>10397</v>
      </c>
      <c r="DT48" s="44">
        <v>12243</v>
      </c>
      <c r="DU48" s="44">
        <v>12372</v>
      </c>
      <c r="DV48" s="44">
        <v>11553</v>
      </c>
      <c r="DW48" s="44">
        <v>11564</v>
      </c>
      <c r="DX48" s="44">
        <v>11735</v>
      </c>
      <c r="DY48" s="44">
        <v>10751</v>
      </c>
      <c r="DZ48" s="44">
        <v>10958</v>
      </c>
      <c r="EA48" s="44">
        <v>10152</v>
      </c>
      <c r="EB48" s="44">
        <v>7514</v>
      </c>
      <c r="EC48" s="44">
        <v>7828</v>
      </c>
      <c r="ED48" s="144">
        <v>8517</v>
      </c>
      <c r="EE48" s="44">
        <v>9098</v>
      </c>
      <c r="EF48" s="44">
        <v>10857</v>
      </c>
      <c r="EG48" s="44">
        <v>11675</v>
      </c>
      <c r="EH48" s="44">
        <v>10400</v>
      </c>
      <c r="EI48" s="44">
        <v>10675</v>
      </c>
      <c r="EJ48" s="44">
        <v>10627</v>
      </c>
      <c r="EK48" s="44">
        <v>9421</v>
      </c>
      <c r="EL48" s="44">
        <v>9379</v>
      </c>
      <c r="EM48" s="44">
        <v>9099</v>
      </c>
      <c r="EN48" s="44">
        <v>7216</v>
      </c>
      <c r="EO48" s="44">
        <v>7354</v>
      </c>
    </row>
    <row r="49" spans="1:145" ht="60" customHeight="1" x14ac:dyDescent="0.25">
      <c r="A49" s="150" t="s">
        <v>207</v>
      </c>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row>
    <row r="50" spans="1:145" x14ac:dyDescent="0.25">
      <c r="ED50" s="146"/>
    </row>
  </sheetData>
  <mergeCells count="16">
    <mergeCell ref="A49:EO49"/>
    <mergeCell ref="A1:EO1"/>
    <mergeCell ref="A2:EO2"/>
    <mergeCell ref="A3:A4"/>
    <mergeCell ref="B3:M3"/>
    <mergeCell ref="N3:Y3"/>
    <mergeCell ref="Z3:AK3"/>
    <mergeCell ref="AL3:AW3"/>
    <mergeCell ref="AX3:BI3"/>
    <mergeCell ref="BJ3:BU3"/>
    <mergeCell ref="BV3:CG3"/>
    <mergeCell ref="CH3:CS3"/>
    <mergeCell ref="CT3:DE3"/>
    <mergeCell ref="DF3:DQ3"/>
    <mergeCell ref="DR3:EC3"/>
    <mergeCell ref="ED3:EO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O50"/>
  <sheetViews>
    <sheetView workbookViewId="0">
      <pane xSplit="1" ySplit="4" topLeftCell="B26" activePane="bottomRight" state="frozen"/>
      <selection pane="topRight" activeCell="B1" sqref="B1"/>
      <selection pane="bottomLeft" activeCell="A5" sqref="A5"/>
      <selection pane="bottomRight" sqref="A1:EO1"/>
    </sheetView>
  </sheetViews>
  <sheetFormatPr defaultRowHeight="15" x14ac:dyDescent="0.25"/>
  <cols>
    <col min="1" max="1" width="31" style="29" bestFit="1" customWidth="1"/>
    <col min="2" max="133" width="8.5703125" style="29" customWidth="1"/>
    <col min="134" max="16384" width="9.140625" style="29"/>
  </cols>
  <sheetData>
    <row r="1" spans="1:145" x14ac:dyDescent="0.25">
      <c r="A1" s="151" t="s">
        <v>209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row>
    <row r="2" spans="1:145" x14ac:dyDescent="0.25">
      <c r="A2" s="152" t="s">
        <v>192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row>
    <row r="3" spans="1:145" ht="15" customHeight="1" x14ac:dyDescent="0.25">
      <c r="A3" s="153" t="s">
        <v>190</v>
      </c>
      <c r="B3" s="156">
        <v>2004</v>
      </c>
      <c r="C3" s="158"/>
      <c r="D3" s="158"/>
      <c r="E3" s="158"/>
      <c r="F3" s="158"/>
      <c r="G3" s="158"/>
      <c r="H3" s="158"/>
      <c r="I3" s="158"/>
      <c r="J3" s="158"/>
      <c r="K3" s="158"/>
      <c r="L3" s="158"/>
      <c r="M3" s="157"/>
      <c r="N3" s="156">
        <v>2005</v>
      </c>
      <c r="O3" s="158"/>
      <c r="P3" s="158"/>
      <c r="Q3" s="158"/>
      <c r="R3" s="158"/>
      <c r="S3" s="158"/>
      <c r="T3" s="158"/>
      <c r="U3" s="158"/>
      <c r="V3" s="158"/>
      <c r="W3" s="158"/>
      <c r="X3" s="158"/>
      <c r="Y3" s="157"/>
      <c r="Z3" s="156">
        <v>2006</v>
      </c>
      <c r="AA3" s="158"/>
      <c r="AB3" s="158"/>
      <c r="AC3" s="158"/>
      <c r="AD3" s="158"/>
      <c r="AE3" s="158"/>
      <c r="AF3" s="158"/>
      <c r="AG3" s="158"/>
      <c r="AH3" s="158"/>
      <c r="AI3" s="158"/>
      <c r="AJ3" s="158"/>
      <c r="AK3" s="157"/>
      <c r="AL3" s="156">
        <v>2007</v>
      </c>
      <c r="AM3" s="158"/>
      <c r="AN3" s="158"/>
      <c r="AO3" s="158"/>
      <c r="AP3" s="158"/>
      <c r="AQ3" s="158"/>
      <c r="AR3" s="158"/>
      <c r="AS3" s="158"/>
      <c r="AT3" s="158"/>
      <c r="AU3" s="158"/>
      <c r="AV3" s="158"/>
      <c r="AW3" s="157"/>
      <c r="AX3" s="156">
        <v>2008</v>
      </c>
      <c r="AY3" s="158"/>
      <c r="AZ3" s="158"/>
      <c r="BA3" s="158"/>
      <c r="BB3" s="158"/>
      <c r="BC3" s="158"/>
      <c r="BD3" s="158"/>
      <c r="BE3" s="158"/>
      <c r="BF3" s="158"/>
      <c r="BG3" s="158"/>
      <c r="BH3" s="158"/>
      <c r="BI3" s="157"/>
      <c r="BJ3" s="156">
        <v>2009</v>
      </c>
      <c r="BK3" s="158"/>
      <c r="BL3" s="158"/>
      <c r="BM3" s="158"/>
      <c r="BN3" s="158"/>
      <c r="BO3" s="158"/>
      <c r="BP3" s="158"/>
      <c r="BQ3" s="158"/>
      <c r="BR3" s="158"/>
      <c r="BS3" s="158"/>
      <c r="BT3" s="158"/>
      <c r="BU3" s="157"/>
      <c r="BV3" s="156">
        <v>2010</v>
      </c>
      <c r="BW3" s="158"/>
      <c r="BX3" s="158"/>
      <c r="BY3" s="158"/>
      <c r="BZ3" s="158"/>
      <c r="CA3" s="158"/>
      <c r="CB3" s="158"/>
      <c r="CC3" s="158"/>
      <c r="CD3" s="158"/>
      <c r="CE3" s="158"/>
      <c r="CF3" s="158"/>
      <c r="CG3" s="157"/>
      <c r="CH3" s="156">
        <v>2011</v>
      </c>
      <c r="CI3" s="158"/>
      <c r="CJ3" s="158"/>
      <c r="CK3" s="158"/>
      <c r="CL3" s="158"/>
      <c r="CM3" s="158"/>
      <c r="CN3" s="158"/>
      <c r="CO3" s="158"/>
      <c r="CP3" s="158"/>
      <c r="CQ3" s="158"/>
      <c r="CR3" s="158"/>
      <c r="CS3" s="157"/>
      <c r="CT3" s="156">
        <v>2012</v>
      </c>
      <c r="CU3" s="158"/>
      <c r="CV3" s="158"/>
      <c r="CW3" s="158"/>
      <c r="CX3" s="158"/>
      <c r="CY3" s="158"/>
      <c r="CZ3" s="158"/>
      <c r="DA3" s="158"/>
      <c r="DB3" s="158"/>
      <c r="DC3" s="158"/>
      <c r="DD3" s="158"/>
      <c r="DE3" s="157"/>
      <c r="DF3" s="156">
        <v>2013</v>
      </c>
      <c r="DG3" s="158"/>
      <c r="DH3" s="158"/>
      <c r="DI3" s="158"/>
      <c r="DJ3" s="158"/>
      <c r="DK3" s="158"/>
      <c r="DL3" s="158"/>
      <c r="DM3" s="158"/>
      <c r="DN3" s="158"/>
      <c r="DO3" s="158"/>
      <c r="DP3" s="158"/>
      <c r="DQ3" s="157"/>
      <c r="DR3" s="156">
        <v>2014</v>
      </c>
      <c r="DS3" s="158"/>
      <c r="DT3" s="158"/>
      <c r="DU3" s="158"/>
      <c r="DV3" s="158"/>
      <c r="DW3" s="158"/>
      <c r="DX3" s="158"/>
      <c r="DY3" s="158"/>
      <c r="DZ3" s="158"/>
      <c r="EA3" s="158"/>
      <c r="EB3" s="158"/>
      <c r="EC3" s="157"/>
      <c r="ED3" s="156">
        <v>2015</v>
      </c>
      <c r="EE3" s="158"/>
      <c r="EF3" s="158"/>
      <c r="EG3" s="158"/>
      <c r="EH3" s="158"/>
      <c r="EI3" s="158"/>
      <c r="EJ3" s="158"/>
      <c r="EK3" s="158"/>
      <c r="EL3" s="158"/>
      <c r="EM3" s="158"/>
      <c r="EN3" s="158"/>
      <c r="EO3" s="158"/>
    </row>
    <row r="4" spans="1:145" ht="15" customHeight="1" x14ac:dyDescent="0.25">
      <c r="A4" s="154"/>
      <c r="B4" s="147" t="s">
        <v>194</v>
      </c>
      <c r="C4" s="147" t="s">
        <v>195</v>
      </c>
      <c r="D4" s="147" t="s">
        <v>196</v>
      </c>
      <c r="E4" s="147" t="s">
        <v>197</v>
      </c>
      <c r="F4" s="147" t="s">
        <v>191</v>
      </c>
      <c r="G4" s="147" t="s">
        <v>198</v>
      </c>
      <c r="H4" s="147" t="s">
        <v>199</v>
      </c>
      <c r="I4" s="147" t="s">
        <v>200</v>
      </c>
      <c r="J4" s="147" t="s">
        <v>201</v>
      </c>
      <c r="K4" s="147" t="s">
        <v>202</v>
      </c>
      <c r="L4" s="147" t="s">
        <v>203</v>
      </c>
      <c r="M4" s="131" t="s">
        <v>204</v>
      </c>
      <c r="N4" s="147" t="s">
        <v>194</v>
      </c>
      <c r="O4" s="147" t="s">
        <v>195</v>
      </c>
      <c r="P4" s="147" t="s">
        <v>196</v>
      </c>
      <c r="Q4" s="147" t="s">
        <v>197</v>
      </c>
      <c r="R4" s="147" t="s">
        <v>191</v>
      </c>
      <c r="S4" s="147" t="s">
        <v>198</v>
      </c>
      <c r="T4" s="147" t="s">
        <v>199</v>
      </c>
      <c r="U4" s="147" t="s">
        <v>200</v>
      </c>
      <c r="V4" s="147" t="s">
        <v>201</v>
      </c>
      <c r="W4" s="147" t="s">
        <v>202</v>
      </c>
      <c r="X4" s="147" t="s">
        <v>203</v>
      </c>
      <c r="Y4" s="131" t="s">
        <v>204</v>
      </c>
      <c r="Z4" s="147" t="s">
        <v>194</v>
      </c>
      <c r="AA4" s="147" t="s">
        <v>195</v>
      </c>
      <c r="AB4" s="147" t="s">
        <v>196</v>
      </c>
      <c r="AC4" s="147" t="s">
        <v>197</v>
      </c>
      <c r="AD4" s="147" t="s">
        <v>191</v>
      </c>
      <c r="AE4" s="147" t="s">
        <v>198</v>
      </c>
      <c r="AF4" s="147" t="s">
        <v>199</v>
      </c>
      <c r="AG4" s="147" t="s">
        <v>200</v>
      </c>
      <c r="AH4" s="147" t="s">
        <v>201</v>
      </c>
      <c r="AI4" s="147" t="s">
        <v>202</v>
      </c>
      <c r="AJ4" s="147" t="s">
        <v>203</v>
      </c>
      <c r="AK4" s="131" t="s">
        <v>204</v>
      </c>
      <c r="AL4" s="147" t="s">
        <v>194</v>
      </c>
      <c r="AM4" s="147" t="s">
        <v>195</v>
      </c>
      <c r="AN4" s="147" t="s">
        <v>196</v>
      </c>
      <c r="AO4" s="147" t="s">
        <v>197</v>
      </c>
      <c r="AP4" s="147" t="s">
        <v>191</v>
      </c>
      <c r="AQ4" s="147" t="s">
        <v>198</v>
      </c>
      <c r="AR4" s="147" t="s">
        <v>199</v>
      </c>
      <c r="AS4" s="147" t="s">
        <v>200</v>
      </c>
      <c r="AT4" s="147" t="s">
        <v>201</v>
      </c>
      <c r="AU4" s="147" t="s">
        <v>202</v>
      </c>
      <c r="AV4" s="147" t="s">
        <v>203</v>
      </c>
      <c r="AW4" s="131" t="s">
        <v>204</v>
      </c>
      <c r="AX4" s="147" t="s">
        <v>194</v>
      </c>
      <c r="AY4" s="147" t="s">
        <v>195</v>
      </c>
      <c r="AZ4" s="147" t="s">
        <v>196</v>
      </c>
      <c r="BA4" s="147" t="s">
        <v>197</v>
      </c>
      <c r="BB4" s="147" t="s">
        <v>191</v>
      </c>
      <c r="BC4" s="147" t="s">
        <v>198</v>
      </c>
      <c r="BD4" s="147" t="s">
        <v>199</v>
      </c>
      <c r="BE4" s="147" t="s">
        <v>200</v>
      </c>
      <c r="BF4" s="147" t="s">
        <v>201</v>
      </c>
      <c r="BG4" s="147" t="s">
        <v>202</v>
      </c>
      <c r="BH4" s="147" t="s">
        <v>203</v>
      </c>
      <c r="BI4" s="131" t="s">
        <v>204</v>
      </c>
      <c r="BJ4" s="147" t="s">
        <v>194</v>
      </c>
      <c r="BK4" s="147" t="s">
        <v>195</v>
      </c>
      <c r="BL4" s="147" t="s">
        <v>196</v>
      </c>
      <c r="BM4" s="147" t="s">
        <v>197</v>
      </c>
      <c r="BN4" s="147" t="s">
        <v>191</v>
      </c>
      <c r="BO4" s="147" t="s">
        <v>198</v>
      </c>
      <c r="BP4" s="147" t="s">
        <v>199</v>
      </c>
      <c r="BQ4" s="147" t="s">
        <v>200</v>
      </c>
      <c r="BR4" s="147" t="s">
        <v>201</v>
      </c>
      <c r="BS4" s="147" t="s">
        <v>202</v>
      </c>
      <c r="BT4" s="147" t="s">
        <v>203</v>
      </c>
      <c r="BU4" s="131" t="s">
        <v>204</v>
      </c>
      <c r="BV4" s="147" t="s">
        <v>194</v>
      </c>
      <c r="BW4" s="147" t="s">
        <v>195</v>
      </c>
      <c r="BX4" s="147" t="s">
        <v>196</v>
      </c>
      <c r="BY4" s="147" t="s">
        <v>197</v>
      </c>
      <c r="BZ4" s="147" t="s">
        <v>191</v>
      </c>
      <c r="CA4" s="147" t="s">
        <v>198</v>
      </c>
      <c r="CB4" s="147" t="s">
        <v>199</v>
      </c>
      <c r="CC4" s="147" t="s">
        <v>200</v>
      </c>
      <c r="CD4" s="147" t="s">
        <v>201</v>
      </c>
      <c r="CE4" s="147" t="s">
        <v>202</v>
      </c>
      <c r="CF4" s="147" t="s">
        <v>203</v>
      </c>
      <c r="CG4" s="131" t="s">
        <v>204</v>
      </c>
      <c r="CH4" s="147" t="s">
        <v>194</v>
      </c>
      <c r="CI4" s="147" t="s">
        <v>195</v>
      </c>
      <c r="CJ4" s="147" t="s">
        <v>196</v>
      </c>
      <c r="CK4" s="147" t="s">
        <v>197</v>
      </c>
      <c r="CL4" s="147" t="s">
        <v>191</v>
      </c>
      <c r="CM4" s="147" t="s">
        <v>198</v>
      </c>
      <c r="CN4" s="147" t="s">
        <v>199</v>
      </c>
      <c r="CO4" s="147" t="s">
        <v>200</v>
      </c>
      <c r="CP4" s="147" t="s">
        <v>201</v>
      </c>
      <c r="CQ4" s="147" t="s">
        <v>202</v>
      </c>
      <c r="CR4" s="147" t="s">
        <v>203</v>
      </c>
      <c r="CS4" s="131" t="s">
        <v>204</v>
      </c>
      <c r="CT4" s="147" t="s">
        <v>194</v>
      </c>
      <c r="CU4" s="147" t="s">
        <v>195</v>
      </c>
      <c r="CV4" s="147" t="s">
        <v>196</v>
      </c>
      <c r="CW4" s="147" t="s">
        <v>197</v>
      </c>
      <c r="CX4" s="147" t="s">
        <v>191</v>
      </c>
      <c r="CY4" s="147" t="s">
        <v>198</v>
      </c>
      <c r="CZ4" s="147" t="s">
        <v>199</v>
      </c>
      <c r="DA4" s="147" t="s">
        <v>200</v>
      </c>
      <c r="DB4" s="147" t="s">
        <v>201</v>
      </c>
      <c r="DC4" s="147" t="s">
        <v>202</v>
      </c>
      <c r="DD4" s="147" t="s">
        <v>203</v>
      </c>
      <c r="DE4" s="131" t="s">
        <v>204</v>
      </c>
      <c r="DF4" s="147" t="s">
        <v>194</v>
      </c>
      <c r="DG4" s="147" t="s">
        <v>195</v>
      </c>
      <c r="DH4" s="147" t="s">
        <v>196</v>
      </c>
      <c r="DI4" s="147" t="s">
        <v>197</v>
      </c>
      <c r="DJ4" s="147" t="s">
        <v>191</v>
      </c>
      <c r="DK4" s="147" t="s">
        <v>198</v>
      </c>
      <c r="DL4" s="147" t="s">
        <v>199</v>
      </c>
      <c r="DM4" s="147" t="s">
        <v>200</v>
      </c>
      <c r="DN4" s="147" t="s">
        <v>201</v>
      </c>
      <c r="DO4" s="147" t="s">
        <v>202</v>
      </c>
      <c r="DP4" s="147" t="s">
        <v>203</v>
      </c>
      <c r="DQ4" s="131" t="s">
        <v>204</v>
      </c>
      <c r="DR4" s="147" t="s">
        <v>194</v>
      </c>
      <c r="DS4" s="147" t="s">
        <v>195</v>
      </c>
      <c r="DT4" s="147" t="s">
        <v>196</v>
      </c>
      <c r="DU4" s="147" t="s">
        <v>197</v>
      </c>
      <c r="DV4" s="147" t="s">
        <v>191</v>
      </c>
      <c r="DW4" s="147" t="s">
        <v>198</v>
      </c>
      <c r="DX4" s="147" t="s">
        <v>199</v>
      </c>
      <c r="DY4" s="147" t="s">
        <v>200</v>
      </c>
      <c r="DZ4" s="147" t="s">
        <v>201</v>
      </c>
      <c r="EA4" s="147" t="s">
        <v>202</v>
      </c>
      <c r="EB4" s="147" t="s">
        <v>203</v>
      </c>
      <c r="EC4" s="131" t="s">
        <v>204</v>
      </c>
      <c r="ED4" s="147" t="s">
        <v>194</v>
      </c>
      <c r="EE4" s="147" t="s">
        <v>195</v>
      </c>
      <c r="EF4" s="147" t="s">
        <v>196</v>
      </c>
      <c r="EG4" s="147" t="s">
        <v>197</v>
      </c>
      <c r="EH4" s="147" t="s">
        <v>191</v>
      </c>
      <c r="EI4" s="147" t="s">
        <v>198</v>
      </c>
      <c r="EJ4" s="147" t="s">
        <v>199</v>
      </c>
      <c r="EK4" s="147" t="s">
        <v>200</v>
      </c>
      <c r="EL4" s="147" t="s">
        <v>201</v>
      </c>
      <c r="EM4" s="147" t="s">
        <v>202</v>
      </c>
      <c r="EN4" s="147" t="s">
        <v>203</v>
      </c>
      <c r="EO4" s="131" t="s">
        <v>204</v>
      </c>
    </row>
    <row r="5" spans="1:145" x14ac:dyDescent="0.25">
      <c r="A5" s="57" t="s">
        <v>40</v>
      </c>
      <c r="B5" s="41"/>
      <c r="C5" s="41"/>
      <c r="D5" s="41"/>
      <c r="E5" s="41"/>
      <c r="F5" s="41"/>
      <c r="G5" s="41"/>
      <c r="H5" s="41"/>
      <c r="I5" s="41"/>
      <c r="J5" s="41"/>
      <c r="K5" s="41"/>
      <c r="N5" s="133"/>
      <c r="O5" s="134"/>
      <c r="P5" s="134"/>
      <c r="Q5" s="134"/>
      <c r="R5" s="134"/>
      <c r="S5" s="134"/>
      <c r="T5" s="134"/>
      <c r="U5" s="134"/>
      <c r="V5" s="134"/>
      <c r="W5" s="134"/>
      <c r="X5" s="134"/>
      <c r="Y5" s="135"/>
      <c r="AL5" s="136"/>
      <c r="AM5" s="15"/>
      <c r="AN5" s="15"/>
      <c r="AO5" s="15"/>
      <c r="AP5" s="15"/>
      <c r="AQ5" s="15"/>
      <c r="AR5" s="15"/>
      <c r="AS5" s="15"/>
      <c r="AT5" s="15"/>
      <c r="AU5" s="15"/>
      <c r="AV5" s="15"/>
      <c r="AW5" s="137"/>
      <c r="BJ5" s="136"/>
      <c r="BK5" s="15"/>
      <c r="BL5" s="15"/>
      <c r="BM5" s="15"/>
      <c r="BN5" s="15"/>
      <c r="BO5" s="15"/>
      <c r="BP5" s="15"/>
      <c r="BQ5" s="15"/>
      <c r="BR5" s="15"/>
      <c r="BS5" s="15"/>
      <c r="BT5" s="15"/>
      <c r="BU5" s="137"/>
      <c r="CH5" s="136"/>
      <c r="CI5" s="15"/>
      <c r="CJ5" s="15"/>
      <c r="CK5" s="15"/>
      <c r="CL5" s="15"/>
      <c r="CM5" s="15"/>
      <c r="CN5" s="15"/>
      <c r="CO5" s="15"/>
      <c r="CP5" s="15"/>
      <c r="CQ5" s="15"/>
      <c r="CR5" s="15"/>
      <c r="CS5" s="137"/>
      <c r="DF5" s="136"/>
      <c r="DG5" s="15"/>
      <c r="DH5" s="15"/>
      <c r="DI5" s="15"/>
      <c r="DJ5" s="15"/>
      <c r="DK5" s="15"/>
      <c r="DL5" s="15"/>
      <c r="DM5" s="15"/>
      <c r="DN5" s="15"/>
      <c r="DO5" s="15"/>
      <c r="DP5" s="15"/>
      <c r="DQ5" s="137"/>
      <c r="ED5" s="136"/>
      <c r="EE5" s="15"/>
      <c r="EF5" s="15"/>
      <c r="EG5" s="15"/>
      <c r="EH5" s="15"/>
      <c r="EI5" s="15"/>
      <c r="EJ5" s="15"/>
      <c r="EK5" s="15"/>
      <c r="EL5" s="15"/>
      <c r="EM5" s="15"/>
      <c r="EN5" s="15"/>
      <c r="EO5" s="15"/>
    </row>
    <row r="6" spans="1:145" x14ac:dyDescent="0.25">
      <c r="A6" s="58" t="s">
        <v>41</v>
      </c>
      <c r="B6" s="41"/>
      <c r="C6" s="41"/>
      <c r="D6" s="41"/>
      <c r="E6" s="41"/>
      <c r="F6" s="41"/>
      <c r="G6" s="41"/>
      <c r="H6" s="41"/>
      <c r="I6" s="41"/>
      <c r="J6" s="41"/>
      <c r="K6" s="41"/>
      <c r="N6" s="136"/>
      <c r="O6" s="15"/>
      <c r="P6" s="15"/>
      <c r="Q6" s="15"/>
      <c r="R6" s="15"/>
      <c r="S6" s="15"/>
      <c r="T6" s="15"/>
      <c r="U6" s="15"/>
      <c r="V6" s="15"/>
      <c r="W6" s="15"/>
      <c r="X6" s="15"/>
      <c r="Y6" s="137"/>
      <c r="AL6" s="136"/>
      <c r="AM6" s="15"/>
      <c r="AN6" s="15"/>
      <c r="AO6" s="15"/>
      <c r="AP6" s="15"/>
      <c r="AQ6" s="15"/>
      <c r="AR6" s="15"/>
      <c r="AS6" s="15"/>
      <c r="AT6" s="15"/>
      <c r="AU6" s="15"/>
      <c r="AV6" s="15"/>
      <c r="AW6" s="137"/>
      <c r="BJ6" s="136"/>
      <c r="BK6" s="15"/>
      <c r="BL6" s="15"/>
      <c r="BM6" s="15"/>
      <c r="BN6" s="15"/>
      <c r="BO6" s="15"/>
      <c r="BP6" s="15"/>
      <c r="BQ6" s="15"/>
      <c r="BR6" s="15"/>
      <c r="BS6" s="15"/>
      <c r="BT6" s="15"/>
      <c r="BU6" s="137"/>
      <c r="CH6" s="136"/>
      <c r="CI6" s="15"/>
      <c r="CJ6" s="15"/>
      <c r="CK6" s="15"/>
      <c r="CL6" s="15"/>
      <c r="CM6" s="15"/>
      <c r="CN6" s="15"/>
      <c r="CO6" s="15"/>
      <c r="CP6" s="15"/>
      <c r="CQ6" s="15"/>
      <c r="CR6" s="15"/>
      <c r="CS6" s="137"/>
      <c r="DF6" s="136"/>
      <c r="DG6" s="15"/>
      <c r="DH6" s="15"/>
      <c r="DI6" s="15"/>
      <c r="DJ6" s="15"/>
      <c r="DK6" s="15"/>
      <c r="DL6" s="15"/>
      <c r="DM6" s="15"/>
      <c r="DN6" s="15"/>
      <c r="DO6" s="15"/>
      <c r="DP6" s="15"/>
      <c r="DQ6" s="137"/>
      <c r="ED6" s="136"/>
      <c r="EE6" s="15"/>
      <c r="EF6" s="15"/>
      <c r="EG6" s="15"/>
      <c r="EH6" s="15"/>
      <c r="EI6" s="15"/>
      <c r="EJ6" s="15"/>
      <c r="EK6" s="15"/>
      <c r="EL6" s="15"/>
      <c r="EM6" s="15"/>
      <c r="EN6" s="15"/>
      <c r="EO6" s="15"/>
    </row>
    <row r="7" spans="1:145" x14ac:dyDescent="0.25">
      <c r="A7" s="59" t="s">
        <v>42</v>
      </c>
      <c r="B7" s="41">
        <v>91174.357000000004</v>
      </c>
      <c r="C7" s="41">
        <v>94308.153000000006</v>
      </c>
      <c r="D7" s="41">
        <v>128669.86</v>
      </c>
      <c r="E7" s="41">
        <v>138028.12</v>
      </c>
      <c r="F7" s="41">
        <v>145284.22</v>
      </c>
      <c r="G7" s="41">
        <v>174057.81</v>
      </c>
      <c r="H7" s="41">
        <v>163845.29999999999</v>
      </c>
      <c r="I7" s="41">
        <v>163949</v>
      </c>
      <c r="J7" s="41">
        <v>148589.38999999998</v>
      </c>
      <c r="K7" s="41">
        <v>145611.10999999999</v>
      </c>
      <c r="L7" s="41">
        <v>140204.69999999998</v>
      </c>
      <c r="M7" s="139">
        <v>148997.23000000001</v>
      </c>
      <c r="N7" s="41">
        <v>116120.81999999999</v>
      </c>
      <c r="O7" s="41">
        <v>117642.4</v>
      </c>
      <c r="P7" s="41">
        <v>161612.17000000001</v>
      </c>
      <c r="Q7" s="41">
        <v>171898.84</v>
      </c>
      <c r="R7" s="41">
        <v>185721.16</v>
      </c>
      <c r="S7" s="41">
        <v>214043.83</v>
      </c>
      <c r="T7" s="41">
        <v>193539.78</v>
      </c>
      <c r="U7" s="41">
        <v>215445.40000000002</v>
      </c>
      <c r="V7" s="41">
        <v>195632.74</v>
      </c>
      <c r="W7" s="41">
        <v>178919.15</v>
      </c>
      <c r="X7" s="41">
        <v>173774.19999999998</v>
      </c>
      <c r="Y7" s="139">
        <v>173276.16</v>
      </c>
      <c r="Z7" s="41">
        <v>137213.38</v>
      </c>
      <c r="AA7" s="41">
        <v>132811.49</v>
      </c>
      <c r="AB7" s="41">
        <v>182212.22</v>
      </c>
      <c r="AC7" s="41">
        <v>162219.32</v>
      </c>
      <c r="AD7" s="41">
        <v>190933.63</v>
      </c>
      <c r="AE7" s="41">
        <v>203173.07</v>
      </c>
      <c r="AF7" s="41">
        <v>174485.19</v>
      </c>
      <c r="AG7" s="41">
        <v>193275.93000000002</v>
      </c>
      <c r="AH7" s="41">
        <v>164515.15</v>
      </c>
      <c r="AI7" s="41">
        <v>164822.06999999998</v>
      </c>
      <c r="AJ7" s="41">
        <v>151017.17000000001</v>
      </c>
      <c r="AK7" s="139">
        <v>151979.60999999999</v>
      </c>
      <c r="AL7" s="41">
        <v>120903.45</v>
      </c>
      <c r="AM7" s="41">
        <v>115850.38</v>
      </c>
      <c r="AN7" s="41">
        <v>148541.87999999998</v>
      </c>
      <c r="AO7" s="41">
        <v>134867.54999999999</v>
      </c>
      <c r="AP7" s="41">
        <v>147107.96000000002</v>
      </c>
      <c r="AQ7" s="41">
        <v>153986.96</v>
      </c>
      <c r="AR7" s="41">
        <v>144776.64000000001</v>
      </c>
      <c r="AS7" s="41">
        <v>161177.04</v>
      </c>
      <c r="AT7" s="41">
        <v>113921.07999999999</v>
      </c>
      <c r="AU7" s="41">
        <v>114200.31999999999</v>
      </c>
      <c r="AV7" s="41">
        <v>100125.65</v>
      </c>
      <c r="AW7" s="139">
        <v>94080.35100000001</v>
      </c>
      <c r="AX7" s="41">
        <v>77977.210000000006</v>
      </c>
      <c r="AY7" s="41">
        <v>78352.235000000001</v>
      </c>
      <c r="AZ7" s="41">
        <v>89016.981</v>
      </c>
      <c r="BA7" s="41">
        <v>94773.71699999999</v>
      </c>
      <c r="BB7" s="41">
        <v>98919.161000000007</v>
      </c>
      <c r="BC7" s="41">
        <v>102991.91</v>
      </c>
      <c r="BD7" s="41">
        <v>102363.19</v>
      </c>
      <c r="BE7" s="41">
        <v>94132.513000000006</v>
      </c>
      <c r="BF7" s="41">
        <v>86738.146999999997</v>
      </c>
      <c r="BG7" s="41">
        <v>83583.831999999995</v>
      </c>
      <c r="BH7" s="41">
        <v>60380.03</v>
      </c>
      <c r="BI7" s="139">
        <v>64837.843000000008</v>
      </c>
      <c r="BJ7" s="41">
        <v>46370.842000000004</v>
      </c>
      <c r="BK7" s="41">
        <v>47789.294000000002</v>
      </c>
      <c r="BL7" s="41">
        <v>58761.991999999998</v>
      </c>
      <c r="BM7" s="41">
        <v>60031.402999999998</v>
      </c>
      <c r="BN7" s="41">
        <v>64804.262999999999</v>
      </c>
      <c r="BO7" s="41">
        <v>80322.332999999999</v>
      </c>
      <c r="BP7" s="41">
        <v>82872.182000000001</v>
      </c>
      <c r="BQ7" s="41">
        <v>74508.383999999991</v>
      </c>
      <c r="BR7" s="41">
        <v>72607.748000000007</v>
      </c>
      <c r="BS7" s="41">
        <v>74635.334000000003</v>
      </c>
      <c r="BT7" s="41">
        <v>69700.882000000012</v>
      </c>
      <c r="BU7" s="139">
        <v>65068.222999999991</v>
      </c>
      <c r="BV7" s="41">
        <v>46225.253000000004</v>
      </c>
      <c r="BW7" s="41">
        <v>47014.762000000002</v>
      </c>
      <c r="BX7" s="41">
        <v>66927.171999999991</v>
      </c>
      <c r="BY7" s="41">
        <v>72712.898000000001</v>
      </c>
      <c r="BZ7" s="41">
        <v>76710.038</v>
      </c>
      <c r="CA7" s="41">
        <v>90212.22600000001</v>
      </c>
      <c r="CB7" s="41">
        <v>62051.527000000002</v>
      </c>
      <c r="CC7" s="41">
        <v>61283.927000000003</v>
      </c>
      <c r="CD7" s="41">
        <v>57707.809000000001</v>
      </c>
      <c r="CE7" s="41">
        <v>53545.188000000002</v>
      </c>
      <c r="CF7" s="41">
        <v>51483.247000000003</v>
      </c>
      <c r="CG7" s="139">
        <v>57954.002</v>
      </c>
      <c r="CH7" s="41">
        <v>43471.284</v>
      </c>
      <c r="CI7" s="41">
        <v>42729.94</v>
      </c>
      <c r="CJ7" s="41">
        <v>58620.792000000001</v>
      </c>
      <c r="CK7" s="41">
        <v>58383.904000000002</v>
      </c>
      <c r="CL7" s="41">
        <v>64725.98</v>
      </c>
      <c r="CM7" s="41">
        <v>73188.148000000001</v>
      </c>
      <c r="CN7" s="41">
        <v>64312.763999999996</v>
      </c>
      <c r="CO7" s="41">
        <v>69780.818999999989</v>
      </c>
      <c r="CP7" s="41">
        <v>60324.958999999995</v>
      </c>
      <c r="CQ7" s="41">
        <v>54613.557000000001</v>
      </c>
      <c r="CR7" s="41">
        <v>52713.375999999997</v>
      </c>
      <c r="CS7" s="139">
        <v>56025.091999999997</v>
      </c>
      <c r="CT7" s="41">
        <v>43482.530999999995</v>
      </c>
      <c r="CU7" s="41">
        <v>47459.722000000002</v>
      </c>
      <c r="CV7" s="41">
        <v>61305.220999999998</v>
      </c>
      <c r="CW7" s="41">
        <v>65310.746000000006</v>
      </c>
      <c r="CX7" s="41">
        <v>77116.883999999991</v>
      </c>
      <c r="CY7" s="41">
        <v>82119.72600000001</v>
      </c>
      <c r="CZ7" s="41">
        <v>77605.202999999994</v>
      </c>
      <c r="DA7" s="41">
        <v>81607.841</v>
      </c>
      <c r="DB7" s="41">
        <v>66702.328999999998</v>
      </c>
      <c r="DC7" s="41">
        <v>71580.604000000007</v>
      </c>
      <c r="DD7" s="41">
        <v>67016.691000000006</v>
      </c>
      <c r="DE7" s="139">
        <v>67030.899000000005</v>
      </c>
      <c r="DF7" s="41">
        <v>55122.686999999998</v>
      </c>
      <c r="DG7" s="41">
        <v>55148.341</v>
      </c>
      <c r="DH7" s="41">
        <v>72321.036999999997</v>
      </c>
      <c r="DI7" s="41">
        <v>83880.217000000004</v>
      </c>
      <c r="DJ7" s="41">
        <v>96818.33</v>
      </c>
      <c r="DK7" s="41">
        <v>99598.619000000006</v>
      </c>
      <c r="DL7" s="41">
        <v>106836.13</v>
      </c>
      <c r="DM7" s="41">
        <v>102596.67</v>
      </c>
      <c r="DN7" s="41">
        <v>85855.998999999996</v>
      </c>
      <c r="DO7" s="41">
        <v>85417.404999999999</v>
      </c>
      <c r="DP7" s="41">
        <v>72220.528000000006</v>
      </c>
      <c r="DQ7" s="139">
        <v>75564.743000000002</v>
      </c>
      <c r="DR7" s="41">
        <v>60057.121999999996</v>
      </c>
      <c r="DS7" s="41">
        <v>58725.957000000002</v>
      </c>
      <c r="DT7" s="41">
        <v>75177.676999999996</v>
      </c>
      <c r="DU7" s="41">
        <v>86329.482000000004</v>
      </c>
      <c r="DV7" s="41">
        <v>97999.290000000008</v>
      </c>
      <c r="DW7" s="41">
        <v>107330.64</v>
      </c>
      <c r="DX7" s="41">
        <v>107727.77</v>
      </c>
      <c r="DY7" s="41">
        <v>100049.98</v>
      </c>
      <c r="DZ7" s="41">
        <v>93038.476999999999</v>
      </c>
      <c r="EA7" s="41">
        <v>95185.354000000007</v>
      </c>
      <c r="EB7" s="41">
        <v>74980.854999999996</v>
      </c>
      <c r="EC7" s="139">
        <v>86177.051000000007</v>
      </c>
      <c r="ED7" s="41">
        <v>63038.765999999996</v>
      </c>
      <c r="EE7" s="41">
        <v>65654.880999999994</v>
      </c>
      <c r="EF7" s="41">
        <v>91712.087</v>
      </c>
      <c r="EG7" s="41">
        <v>101061.31999999999</v>
      </c>
      <c r="EH7" s="41">
        <v>110458.37999999999</v>
      </c>
      <c r="EI7" s="41">
        <v>132077.85999999999</v>
      </c>
      <c r="EJ7" s="41">
        <v>129672.82999999999</v>
      </c>
      <c r="EK7" s="41">
        <v>116700.81</v>
      </c>
      <c r="EL7" s="41">
        <v>110235.74</v>
      </c>
      <c r="EM7" s="41">
        <v>104630.13</v>
      </c>
      <c r="EN7" s="41">
        <v>84168.74</v>
      </c>
      <c r="EO7" s="75">
        <v>100746.86</v>
      </c>
    </row>
    <row r="8" spans="1:145" x14ac:dyDescent="0.25">
      <c r="A8" s="59" t="s">
        <v>43</v>
      </c>
      <c r="B8" s="41">
        <v>57248.048000000003</v>
      </c>
      <c r="C8" s="41">
        <v>61627.860999999997</v>
      </c>
      <c r="D8" s="41">
        <v>87157.323999999993</v>
      </c>
      <c r="E8" s="41">
        <v>96629.02399999999</v>
      </c>
      <c r="F8" s="41">
        <v>101307.09</v>
      </c>
      <c r="G8" s="41">
        <v>121354.78</v>
      </c>
      <c r="H8" s="41">
        <v>109957.79</v>
      </c>
      <c r="I8" s="41">
        <v>108406.65</v>
      </c>
      <c r="J8" s="41">
        <v>97933.777000000002</v>
      </c>
      <c r="K8" s="41">
        <v>95080.368000000002</v>
      </c>
      <c r="L8" s="41">
        <v>92038.154999999999</v>
      </c>
      <c r="M8" s="139">
        <v>98149.395999999993</v>
      </c>
      <c r="N8" s="41">
        <v>71317.069000000003</v>
      </c>
      <c r="O8" s="41">
        <v>75268.06</v>
      </c>
      <c r="P8" s="41">
        <v>107770.86</v>
      </c>
      <c r="Q8" s="41">
        <v>110869.70999999999</v>
      </c>
      <c r="R8" s="41">
        <v>121809.51</v>
      </c>
      <c r="S8" s="41">
        <v>143061.56</v>
      </c>
      <c r="T8" s="41">
        <v>128343.61</v>
      </c>
      <c r="U8" s="41">
        <v>140905.65</v>
      </c>
      <c r="V8" s="41">
        <v>126471.06</v>
      </c>
      <c r="W8" s="41">
        <v>110894.14</v>
      </c>
      <c r="X8" s="41">
        <v>107428.34</v>
      </c>
      <c r="Y8" s="139">
        <v>107392.67</v>
      </c>
      <c r="Z8" s="41">
        <v>77689.885999999999</v>
      </c>
      <c r="AA8" s="41">
        <v>82196.01999999999</v>
      </c>
      <c r="AB8" s="41">
        <v>114917.63</v>
      </c>
      <c r="AC8" s="41">
        <v>102452.37999999999</v>
      </c>
      <c r="AD8" s="41">
        <v>122264.3</v>
      </c>
      <c r="AE8" s="41">
        <v>133564.44</v>
      </c>
      <c r="AF8" s="41">
        <v>108953.23</v>
      </c>
      <c r="AG8" s="41">
        <v>119452.86</v>
      </c>
      <c r="AH8" s="41">
        <v>101241.92</v>
      </c>
      <c r="AI8" s="41">
        <v>96869.103999999992</v>
      </c>
      <c r="AJ8" s="41">
        <v>91287.567999999999</v>
      </c>
      <c r="AK8" s="139">
        <v>91926.903000000006</v>
      </c>
      <c r="AL8" s="41">
        <v>67242.123000000007</v>
      </c>
      <c r="AM8" s="41">
        <v>68597.092999999993</v>
      </c>
      <c r="AN8" s="41">
        <v>88663.055999999997</v>
      </c>
      <c r="AO8" s="41">
        <v>84086.410999999993</v>
      </c>
      <c r="AP8" s="41">
        <v>94667.07</v>
      </c>
      <c r="AQ8" s="41">
        <v>101057.22</v>
      </c>
      <c r="AR8" s="41">
        <v>90996.563000000009</v>
      </c>
      <c r="AS8" s="41">
        <v>93803.398000000001</v>
      </c>
      <c r="AT8" s="41">
        <v>66621.706000000006</v>
      </c>
      <c r="AU8" s="41">
        <v>67344.165999999997</v>
      </c>
      <c r="AV8" s="41">
        <v>61630.311999999998</v>
      </c>
      <c r="AW8" s="139">
        <v>57908.326000000001</v>
      </c>
      <c r="AX8" s="41">
        <v>43212.517999999996</v>
      </c>
      <c r="AY8" s="41">
        <v>47210.962</v>
      </c>
      <c r="AZ8" s="41">
        <v>54699.54</v>
      </c>
      <c r="BA8" s="41">
        <v>57616.55</v>
      </c>
      <c r="BB8" s="41">
        <v>63930.891000000003</v>
      </c>
      <c r="BC8" s="41">
        <v>67776.36</v>
      </c>
      <c r="BD8" s="41">
        <v>65172.545999999995</v>
      </c>
      <c r="BE8" s="41">
        <v>60859.028000000006</v>
      </c>
      <c r="BF8" s="41">
        <v>54190.724999999999</v>
      </c>
      <c r="BG8" s="41">
        <v>50134.792999999998</v>
      </c>
      <c r="BH8" s="41">
        <v>35990.915999999997</v>
      </c>
      <c r="BI8" s="139">
        <v>40534.537000000004</v>
      </c>
      <c r="BJ8" s="41">
        <v>26821.395</v>
      </c>
      <c r="BK8" s="41">
        <v>29513.656999999999</v>
      </c>
      <c r="BL8" s="41">
        <v>38120.989000000001</v>
      </c>
      <c r="BM8" s="41">
        <v>39997.06</v>
      </c>
      <c r="BN8" s="41">
        <v>44947.226000000002</v>
      </c>
      <c r="BO8" s="41">
        <v>56145.626999999993</v>
      </c>
      <c r="BP8" s="41">
        <v>57706.792000000001</v>
      </c>
      <c r="BQ8" s="41">
        <v>51519.606</v>
      </c>
      <c r="BR8" s="41">
        <v>49539.741000000002</v>
      </c>
      <c r="BS8" s="41">
        <v>52036.14</v>
      </c>
      <c r="BT8" s="41">
        <v>49299.382000000005</v>
      </c>
      <c r="BU8" s="139">
        <v>44079.825000000004</v>
      </c>
      <c r="BV8" s="41">
        <v>28312.976999999999</v>
      </c>
      <c r="BW8" s="41">
        <v>29833.621999999999</v>
      </c>
      <c r="BX8" s="41">
        <v>44947.903999999995</v>
      </c>
      <c r="BY8" s="41">
        <v>50353.546000000002</v>
      </c>
      <c r="BZ8" s="41">
        <v>54163.821000000004</v>
      </c>
      <c r="CA8" s="41">
        <v>65807.313000000009</v>
      </c>
      <c r="CB8" s="41">
        <v>41790.015999999996</v>
      </c>
      <c r="CC8" s="41">
        <v>42057.945999999996</v>
      </c>
      <c r="CD8" s="41">
        <v>40161.837</v>
      </c>
      <c r="CE8" s="41">
        <v>36488.932000000001</v>
      </c>
      <c r="CF8" s="41">
        <v>35473.737999999998</v>
      </c>
      <c r="CG8" s="139">
        <v>40162.437000000005</v>
      </c>
      <c r="CH8" s="41">
        <v>27524.584999999999</v>
      </c>
      <c r="CI8" s="41">
        <v>27770.761000000002</v>
      </c>
      <c r="CJ8" s="41">
        <v>39148.632000000005</v>
      </c>
      <c r="CK8" s="41">
        <v>39863.843000000001</v>
      </c>
      <c r="CL8" s="41">
        <v>44326.748999999996</v>
      </c>
      <c r="CM8" s="41">
        <v>52540.864999999998</v>
      </c>
      <c r="CN8" s="41">
        <v>46082.406999999999</v>
      </c>
      <c r="CO8" s="41">
        <v>48801.951000000001</v>
      </c>
      <c r="CP8" s="41">
        <v>42784.120999999999</v>
      </c>
      <c r="CQ8" s="41">
        <v>37868.707999999999</v>
      </c>
      <c r="CR8" s="41">
        <v>36745.794000000002</v>
      </c>
      <c r="CS8" s="139">
        <v>39987.277000000002</v>
      </c>
      <c r="CT8" s="41">
        <v>28458.433000000001</v>
      </c>
      <c r="CU8" s="41">
        <v>31648.982</v>
      </c>
      <c r="CV8" s="41">
        <v>42929.057000000001</v>
      </c>
      <c r="CW8" s="41">
        <v>45710.853999999999</v>
      </c>
      <c r="CX8" s="41">
        <v>55130.313999999998</v>
      </c>
      <c r="CY8" s="41">
        <v>60302.584999999999</v>
      </c>
      <c r="CZ8" s="41">
        <v>55691.659</v>
      </c>
      <c r="DA8" s="41">
        <v>59606.403000000006</v>
      </c>
      <c r="DB8" s="41">
        <v>47662.034999999996</v>
      </c>
      <c r="DC8" s="41">
        <v>50480.22</v>
      </c>
      <c r="DD8" s="41">
        <v>48527.554000000004</v>
      </c>
      <c r="DE8" s="139">
        <v>49141.145999999993</v>
      </c>
      <c r="DF8" s="41">
        <v>36408.072999999997</v>
      </c>
      <c r="DG8" s="41">
        <v>37464.493999999999</v>
      </c>
      <c r="DH8" s="41">
        <v>50915.106</v>
      </c>
      <c r="DI8" s="41">
        <v>58825.016000000003</v>
      </c>
      <c r="DJ8" s="41">
        <v>70337.224000000002</v>
      </c>
      <c r="DK8" s="41">
        <v>73277.218999999997</v>
      </c>
      <c r="DL8" s="41">
        <v>76865.425000000003</v>
      </c>
      <c r="DM8" s="41">
        <v>74203.629000000001</v>
      </c>
      <c r="DN8" s="41">
        <v>60595.805999999997</v>
      </c>
      <c r="DO8" s="41">
        <v>59474.383000000002</v>
      </c>
      <c r="DP8" s="41">
        <v>51634.684999999998</v>
      </c>
      <c r="DQ8" s="139">
        <v>55484.294000000002</v>
      </c>
      <c r="DR8" s="41">
        <v>39972.130000000005</v>
      </c>
      <c r="DS8" s="41">
        <v>39463.464</v>
      </c>
      <c r="DT8" s="41">
        <v>52215.114000000001</v>
      </c>
      <c r="DU8" s="41">
        <v>60035.839999999997</v>
      </c>
      <c r="DV8" s="41">
        <v>70858.933000000005</v>
      </c>
      <c r="DW8" s="41">
        <v>78911.513000000006</v>
      </c>
      <c r="DX8" s="41">
        <v>78749.157000000007</v>
      </c>
      <c r="DY8" s="41">
        <v>73821.872000000003</v>
      </c>
      <c r="DZ8" s="41">
        <v>66780.493000000002</v>
      </c>
      <c r="EA8" s="41">
        <v>67931.816000000006</v>
      </c>
      <c r="EB8" s="41">
        <v>54540.186999999998</v>
      </c>
      <c r="EC8" s="139">
        <v>64135.103999999999</v>
      </c>
      <c r="ED8" s="41">
        <v>43049.245999999999</v>
      </c>
      <c r="EE8" s="41">
        <v>45977.555</v>
      </c>
      <c r="EF8" s="41">
        <v>65756.260999999999</v>
      </c>
      <c r="EG8" s="41">
        <v>72599.642000000007</v>
      </c>
      <c r="EH8" s="41">
        <v>81802.793000000005</v>
      </c>
      <c r="EI8" s="41">
        <v>98619.237999999998</v>
      </c>
      <c r="EJ8" s="41">
        <v>96353.895999999993</v>
      </c>
      <c r="EK8" s="41">
        <v>85816.271999999997</v>
      </c>
      <c r="EL8" s="41">
        <v>80505.19200000001</v>
      </c>
      <c r="EM8" s="41">
        <v>75090.051000000007</v>
      </c>
      <c r="EN8" s="41">
        <v>59457.932000000001</v>
      </c>
      <c r="EO8" s="75">
        <v>74000.388000000006</v>
      </c>
    </row>
    <row r="9" spans="1:145" x14ac:dyDescent="0.25">
      <c r="A9" s="60" t="s">
        <v>44</v>
      </c>
      <c r="B9" s="41">
        <v>48181.686999999998</v>
      </c>
      <c r="C9" s="41">
        <v>52009.709000000003</v>
      </c>
      <c r="D9" s="41">
        <v>73517.486000000004</v>
      </c>
      <c r="E9" s="41">
        <v>81134.304000000004</v>
      </c>
      <c r="F9" s="41">
        <v>85038.282000000007</v>
      </c>
      <c r="G9" s="41">
        <v>102992.86</v>
      </c>
      <c r="H9" s="41">
        <v>93050.226999999999</v>
      </c>
      <c r="I9" s="41">
        <v>91185.800999999992</v>
      </c>
      <c r="J9" s="41">
        <v>81511.103000000003</v>
      </c>
      <c r="K9" s="41">
        <v>78614.025999999998</v>
      </c>
      <c r="L9" s="41">
        <v>75893.565999999992</v>
      </c>
      <c r="M9" s="139">
        <v>80358.364000000001</v>
      </c>
      <c r="N9" s="41">
        <v>57180.14</v>
      </c>
      <c r="O9" s="41">
        <v>60500.465000000004</v>
      </c>
      <c r="P9" s="41">
        <v>86575.948000000004</v>
      </c>
      <c r="Q9" s="41">
        <v>88827.163</v>
      </c>
      <c r="R9" s="41">
        <v>97841.106</v>
      </c>
      <c r="S9" s="41">
        <v>115470.18000000001</v>
      </c>
      <c r="T9" s="41">
        <v>103212.97</v>
      </c>
      <c r="U9" s="41">
        <v>112719.45</v>
      </c>
      <c r="V9" s="41">
        <v>99341.131999999998</v>
      </c>
      <c r="W9" s="41">
        <v>87389.312999999995</v>
      </c>
      <c r="X9" s="41">
        <v>84539.13</v>
      </c>
      <c r="Y9" s="139">
        <v>84552.497000000003</v>
      </c>
      <c r="Z9" s="41">
        <v>59829.085999999996</v>
      </c>
      <c r="AA9" s="41">
        <v>64438.186999999991</v>
      </c>
      <c r="AB9" s="41">
        <v>90506.65800000001</v>
      </c>
      <c r="AC9" s="41">
        <v>81509.963000000003</v>
      </c>
      <c r="AD9" s="41">
        <v>97812.504000000001</v>
      </c>
      <c r="AE9" s="41">
        <v>108189.48000000001</v>
      </c>
      <c r="AF9" s="41">
        <v>88424.243000000002</v>
      </c>
      <c r="AG9" s="41">
        <v>96475.153999999995</v>
      </c>
      <c r="AH9" s="41">
        <v>80790.236999999994</v>
      </c>
      <c r="AI9" s="41">
        <v>77151.857000000004</v>
      </c>
      <c r="AJ9" s="41">
        <v>72946.741999999998</v>
      </c>
      <c r="AK9" s="139">
        <v>73271.982000000004</v>
      </c>
      <c r="AL9" s="41">
        <v>53224.987999999998</v>
      </c>
      <c r="AM9" s="41">
        <v>55117.588000000003</v>
      </c>
      <c r="AN9" s="41">
        <v>72014.719000000012</v>
      </c>
      <c r="AO9" s="41">
        <v>69040.664000000004</v>
      </c>
      <c r="AP9" s="41">
        <v>78696.243000000002</v>
      </c>
      <c r="AQ9" s="41">
        <v>84852.471999999994</v>
      </c>
      <c r="AR9" s="41">
        <v>76659.25499999999</v>
      </c>
      <c r="AS9" s="41">
        <v>78979.909</v>
      </c>
      <c r="AT9" s="41">
        <v>56001.514000000003</v>
      </c>
      <c r="AU9" s="41">
        <v>56396.428</v>
      </c>
      <c r="AV9" s="41">
        <v>52105.634999999995</v>
      </c>
      <c r="AW9" s="139">
        <v>48852.186999999998</v>
      </c>
      <c r="AX9" s="41">
        <v>36175.285000000003</v>
      </c>
      <c r="AY9" s="41">
        <v>39719.618999999999</v>
      </c>
      <c r="AZ9" s="41">
        <v>46576.75</v>
      </c>
      <c r="BA9" s="41">
        <v>49304.317999999999</v>
      </c>
      <c r="BB9" s="41">
        <v>55406.384000000005</v>
      </c>
      <c r="BC9" s="41">
        <v>59465.021000000001</v>
      </c>
      <c r="BD9" s="41">
        <v>57389.612999999998</v>
      </c>
      <c r="BE9" s="41">
        <v>53442.235999999997</v>
      </c>
      <c r="BF9" s="41">
        <v>47774.079999999994</v>
      </c>
      <c r="BG9" s="41">
        <v>44040.195999999996</v>
      </c>
      <c r="BH9" s="41">
        <v>31884.338999999996</v>
      </c>
      <c r="BI9" s="139">
        <v>35796.557000000001</v>
      </c>
      <c r="BJ9" s="41">
        <v>23637.275999999998</v>
      </c>
      <c r="BK9" s="41">
        <v>26204.423999999999</v>
      </c>
      <c r="BL9" s="41">
        <v>34050.1</v>
      </c>
      <c r="BM9" s="41">
        <v>36022.51</v>
      </c>
      <c r="BN9" s="41">
        <v>40465.049000000006</v>
      </c>
      <c r="BO9" s="41">
        <v>50892.431000000004</v>
      </c>
      <c r="BP9" s="41">
        <v>52519.466999999997</v>
      </c>
      <c r="BQ9" s="41">
        <v>46854.137999999999</v>
      </c>
      <c r="BR9" s="41">
        <v>44869.523000000001</v>
      </c>
      <c r="BS9" s="41">
        <v>47219.977000000006</v>
      </c>
      <c r="BT9" s="41">
        <v>45056.856999999996</v>
      </c>
      <c r="BU9" s="139">
        <v>39318.404999999999</v>
      </c>
      <c r="BV9" s="41">
        <v>25091.125</v>
      </c>
      <c r="BW9" s="41">
        <v>26648.360999999997</v>
      </c>
      <c r="BX9" s="41">
        <v>40543.195</v>
      </c>
      <c r="BY9" s="41">
        <v>45882.575000000004</v>
      </c>
      <c r="BZ9" s="41">
        <v>49688.462</v>
      </c>
      <c r="CA9" s="41">
        <v>60594.103999999999</v>
      </c>
      <c r="CB9" s="41">
        <v>37277.449000000001</v>
      </c>
      <c r="CC9" s="41">
        <v>37585.285000000003</v>
      </c>
      <c r="CD9" s="41">
        <v>35647.298999999999</v>
      </c>
      <c r="CE9" s="41">
        <v>32203.842000000004</v>
      </c>
      <c r="CF9" s="41">
        <v>31324.022000000001</v>
      </c>
      <c r="CG9" s="139">
        <v>35182.710999999996</v>
      </c>
      <c r="CH9" s="41">
        <v>24018.649000000001</v>
      </c>
      <c r="CI9" s="41">
        <v>24228.084999999999</v>
      </c>
      <c r="CJ9" s="41">
        <v>34319.699000000001</v>
      </c>
      <c r="CK9" s="41">
        <v>35106.465000000004</v>
      </c>
      <c r="CL9" s="41">
        <v>39218.076000000001</v>
      </c>
      <c r="CM9" s="41">
        <v>46890.367000000006</v>
      </c>
      <c r="CN9" s="41">
        <v>41321.534999999996</v>
      </c>
      <c r="CO9" s="41">
        <v>43633.803999999996</v>
      </c>
      <c r="CP9" s="41">
        <v>38021.035000000003</v>
      </c>
      <c r="CQ9" s="41">
        <v>33380.764999999999</v>
      </c>
      <c r="CR9" s="41">
        <v>32385.460999999996</v>
      </c>
      <c r="CS9" s="139">
        <v>35196.106999999996</v>
      </c>
      <c r="CT9" s="41">
        <v>24874.800999999999</v>
      </c>
      <c r="CU9" s="41">
        <v>27735.697</v>
      </c>
      <c r="CV9" s="41">
        <v>37705.745999999999</v>
      </c>
      <c r="CW9" s="41">
        <v>40274.720999999998</v>
      </c>
      <c r="CX9" s="41">
        <v>48759.654000000002</v>
      </c>
      <c r="CY9" s="41">
        <v>53865.451000000001</v>
      </c>
      <c r="CZ9" s="41">
        <v>49937.299999999996</v>
      </c>
      <c r="DA9" s="41">
        <v>53163.166999999994</v>
      </c>
      <c r="DB9" s="41">
        <v>42016.659</v>
      </c>
      <c r="DC9" s="41">
        <v>44360.12</v>
      </c>
      <c r="DD9" s="41">
        <v>42465.663999999997</v>
      </c>
      <c r="DE9" s="139">
        <v>42636.555</v>
      </c>
      <c r="DF9" s="41">
        <v>31980.794000000002</v>
      </c>
      <c r="DG9" s="41">
        <v>32773.207000000002</v>
      </c>
      <c r="DH9" s="41">
        <v>44627.923000000003</v>
      </c>
      <c r="DI9" s="41">
        <v>51810.307000000001</v>
      </c>
      <c r="DJ9" s="41">
        <v>62161.504999999997</v>
      </c>
      <c r="DK9" s="41">
        <v>65617.474000000002</v>
      </c>
      <c r="DL9" s="41">
        <v>69006.803</v>
      </c>
      <c r="DM9" s="41">
        <v>66358.164999999994</v>
      </c>
      <c r="DN9" s="41">
        <v>53718.114999999998</v>
      </c>
      <c r="DO9" s="41">
        <v>52365.298000000003</v>
      </c>
      <c r="DP9" s="41">
        <v>45655.953000000001</v>
      </c>
      <c r="DQ9" s="139">
        <v>48846.260999999999</v>
      </c>
      <c r="DR9" s="41">
        <v>34984.494999999995</v>
      </c>
      <c r="DS9" s="41">
        <v>34662.891000000003</v>
      </c>
      <c r="DT9" s="41">
        <v>45915.137999999999</v>
      </c>
      <c r="DU9" s="41">
        <v>53105.044999999998</v>
      </c>
      <c r="DV9" s="41">
        <v>63103.296000000002</v>
      </c>
      <c r="DW9" s="41">
        <v>70886.820999999996</v>
      </c>
      <c r="DX9" s="41">
        <v>70584.527999999991</v>
      </c>
      <c r="DY9" s="41">
        <v>66084.936000000002</v>
      </c>
      <c r="DZ9" s="41">
        <v>59054.658000000003</v>
      </c>
      <c r="EA9" s="41">
        <v>59665.023999999998</v>
      </c>
      <c r="EB9" s="41">
        <v>47955.657999999996</v>
      </c>
      <c r="EC9" s="139">
        <v>56437.261000000006</v>
      </c>
      <c r="ED9" s="41">
        <v>37295.517</v>
      </c>
      <c r="EE9" s="41">
        <v>40377.356</v>
      </c>
      <c r="EF9" s="41">
        <v>58262.143000000004</v>
      </c>
      <c r="EG9" s="41">
        <v>64718.901999999995</v>
      </c>
      <c r="EH9" s="41">
        <v>73147.356999999989</v>
      </c>
      <c r="EI9" s="41">
        <v>88723.682000000001</v>
      </c>
      <c r="EJ9" s="41">
        <v>87020.813999999998</v>
      </c>
      <c r="EK9" s="41">
        <v>77418.186000000002</v>
      </c>
      <c r="EL9" s="41">
        <v>71739.562000000005</v>
      </c>
      <c r="EM9" s="41">
        <v>66295.13900000001</v>
      </c>
      <c r="EN9" s="41">
        <v>52390.235999999997</v>
      </c>
      <c r="EO9" s="75">
        <v>65481.573000000004</v>
      </c>
    </row>
    <row r="10" spans="1:145" x14ac:dyDescent="0.25">
      <c r="A10" s="61" t="s">
        <v>18</v>
      </c>
      <c r="B10" s="41">
        <v>43035.489000000001</v>
      </c>
      <c r="C10" s="41">
        <v>46305.056999999993</v>
      </c>
      <c r="D10" s="41">
        <v>65834.820000000007</v>
      </c>
      <c r="E10" s="41">
        <v>73312.922999999995</v>
      </c>
      <c r="F10" s="41">
        <v>77310.085000000006</v>
      </c>
      <c r="G10" s="41">
        <v>94683.565000000002</v>
      </c>
      <c r="H10" s="41">
        <v>85544.989000000001</v>
      </c>
      <c r="I10" s="41">
        <v>84048.1</v>
      </c>
      <c r="J10" s="41">
        <v>75294.815000000002</v>
      </c>
      <c r="K10" s="41">
        <v>72845.221000000005</v>
      </c>
      <c r="L10" s="41">
        <v>70574.923999999999</v>
      </c>
      <c r="M10" s="139">
        <v>74967.429000000004</v>
      </c>
      <c r="N10" s="41">
        <v>53490.59</v>
      </c>
      <c r="O10" s="41">
        <v>56259.278000000006</v>
      </c>
      <c r="P10" s="41">
        <v>80795.198999999993</v>
      </c>
      <c r="Q10" s="41">
        <v>83067.611000000004</v>
      </c>
      <c r="R10" s="41">
        <v>91725.036999999997</v>
      </c>
      <c r="S10" s="41">
        <v>108767.08</v>
      </c>
      <c r="T10" s="41">
        <v>97142.248999999996</v>
      </c>
      <c r="U10" s="41">
        <v>106451.38</v>
      </c>
      <c r="V10" s="41">
        <v>93730.345000000001</v>
      </c>
      <c r="W10" s="41">
        <v>82500.203999999998</v>
      </c>
      <c r="X10" s="41">
        <v>79802.706999999995</v>
      </c>
      <c r="Y10" s="139">
        <v>79789.183999999994</v>
      </c>
      <c r="Z10" s="41">
        <v>56181.549999999996</v>
      </c>
      <c r="AA10" s="41">
        <v>59845.872000000003</v>
      </c>
      <c r="AB10" s="41">
        <v>84129.781000000003</v>
      </c>
      <c r="AC10" s="41">
        <v>75700.194000000003</v>
      </c>
      <c r="AD10" s="41">
        <v>90959.512000000002</v>
      </c>
      <c r="AE10" s="41">
        <v>101112.51000000001</v>
      </c>
      <c r="AF10" s="41">
        <v>82600.764999999999</v>
      </c>
      <c r="AG10" s="41">
        <v>90108.804000000004</v>
      </c>
      <c r="AH10" s="41">
        <v>75348.101999999999</v>
      </c>
      <c r="AI10" s="41">
        <v>72083.794000000009</v>
      </c>
      <c r="AJ10" s="41">
        <v>68225.95</v>
      </c>
      <c r="AK10" s="139">
        <v>68554.959999999992</v>
      </c>
      <c r="AL10" s="41">
        <v>49826.909</v>
      </c>
      <c r="AM10" s="41">
        <v>51227.654999999999</v>
      </c>
      <c r="AN10" s="41">
        <v>66780.91</v>
      </c>
      <c r="AO10" s="41">
        <v>63724.630000000005</v>
      </c>
      <c r="AP10" s="41">
        <v>72500.929000000004</v>
      </c>
      <c r="AQ10" s="41">
        <v>78177.519</v>
      </c>
      <c r="AR10" s="41">
        <v>70305.489000000001</v>
      </c>
      <c r="AS10" s="41">
        <v>71785.896999999997</v>
      </c>
      <c r="AT10" s="41">
        <v>49852.934000000001</v>
      </c>
      <c r="AU10" s="41">
        <v>49744.17</v>
      </c>
      <c r="AV10" s="41">
        <v>45699.741999999998</v>
      </c>
      <c r="AW10" s="139">
        <v>42431.165000000001</v>
      </c>
      <c r="AX10" s="41">
        <v>30828.772000000001</v>
      </c>
      <c r="AY10" s="41">
        <v>32378.289999999997</v>
      </c>
      <c r="AZ10" s="41">
        <v>36491.133000000002</v>
      </c>
      <c r="BA10" s="41">
        <v>36220.849000000002</v>
      </c>
      <c r="BB10" s="41">
        <v>38984.507000000005</v>
      </c>
      <c r="BC10" s="41">
        <v>41506.014999999999</v>
      </c>
      <c r="BD10" s="41">
        <v>38589.142</v>
      </c>
      <c r="BE10" s="41">
        <v>34806.642999999996</v>
      </c>
      <c r="BF10" s="41">
        <v>27951.838</v>
      </c>
      <c r="BG10" s="41">
        <v>27156.112999999998</v>
      </c>
      <c r="BH10" s="41">
        <v>19120.159</v>
      </c>
      <c r="BI10" s="139">
        <v>20790.491000000002</v>
      </c>
      <c r="BJ10" s="41">
        <v>13439</v>
      </c>
      <c r="BK10" s="41">
        <v>14561.368</v>
      </c>
      <c r="BL10" s="41">
        <v>18181.177</v>
      </c>
      <c r="BM10" s="41">
        <v>18861.896999999997</v>
      </c>
      <c r="BN10" s="41">
        <v>21448.076000000001</v>
      </c>
      <c r="BO10" s="41">
        <v>27358.084999999999</v>
      </c>
      <c r="BP10" s="41">
        <v>28065.708000000002</v>
      </c>
      <c r="BQ10" s="41">
        <v>24926.43</v>
      </c>
      <c r="BR10" s="41">
        <v>22818.585999999999</v>
      </c>
      <c r="BS10" s="41">
        <v>23216.29</v>
      </c>
      <c r="BT10" s="41">
        <v>21587.907999999999</v>
      </c>
      <c r="BU10" s="139">
        <v>20899.636999999999</v>
      </c>
      <c r="BV10" s="41">
        <v>13515.463</v>
      </c>
      <c r="BW10" s="41">
        <v>13685.233</v>
      </c>
      <c r="BX10" s="41">
        <v>20685.992999999999</v>
      </c>
      <c r="BY10" s="41">
        <v>23170.605</v>
      </c>
      <c r="BZ10" s="41">
        <v>25855.981</v>
      </c>
      <c r="CA10" s="41">
        <v>32856.505000000005</v>
      </c>
      <c r="CB10" s="41">
        <v>21575.838</v>
      </c>
      <c r="CC10" s="41">
        <v>21591.477000000003</v>
      </c>
      <c r="CD10" s="41">
        <v>19511.363000000001</v>
      </c>
      <c r="CE10" s="41">
        <v>17754.636999999999</v>
      </c>
      <c r="CF10" s="41">
        <v>17559.170999999998</v>
      </c>
      <c r="CG10" s="139">
        <v>19782.689999999999</v>
      </c>
      <c r="CH10" s="41">
        <v>13619.241</v>
      </c>
      <c r="CI10" s="41">
        <v>13475.332</v>
      </c>
      <c r="CJ10" s="41">
        <v>18862.258999999998</v>
      </c>
      <c r="CK10" s="41">
        <v>19325.932000000001</v>
      </c>
      <c r="CL10" s="41">
        <v>22280.880999999998</v>
      </c>
      <c r="CM10" s="41">
        <v>28172.382999999998</v>
      </c>
      <c r="CN10" s="41">
        <v>24709.802</v>
      </c>
      <c r="CO10" s="41">
        <v>26056.295000000002</v>
      </c>
      <c r="CP10" s="41">
        <v>21974.37</v>
      </c>
      <c r="CQ10" s="41">
        <v>19166.03</v>
      </c>
      <c r="CR10" s="41">
        <v>18604.286</v>
      </c>
      <c r="CS10" s="139">
        <v>20229.245999999999</v>
      </c>
      <c r="CT10" s="41">
        <v>14377.874</v>
      </c>
      <c r="CU10" s="41">
        <v>15826.239999999998</v>
      </c>
      <c r="CV10" s="41">
        <v>21934.275999999998</v>
      </c>
      <c r="CW10" s="41">
        <v>24184.147000000001</v>
      </c>
      <c r="CX10" s="41">
        <v>30314.647000000001</v>
      </c>
      <c r="CY10" s="41">
        <v>35069.03</v>
      </c>
      <c r="CZ10" s="41">
        <v>32521.415999999997</v>
      </c>
      <c r="DA10" s="41">
        <v>34309.531999999999</v>
      </c>
      <c r="DB10" s="41">
        <v>26521.822</v>
      </c>
      <c r="DC10" s="41">
        <v>28312.525000000001</v>
      </c>
      <c r="DD10" s="41">
        <v>27233.968000000001</v>
      </c>
      <c r="DE10" s="139">
        <v>27657.774999999998</v>
      </c>
      <c r="DF10" s="41">
        <v>20040.293000000001</v>
      </c>
      <c r="DG10" s="41">
        <v>20762.577000000001</v>
      </c>
      <c r="DH10" s="41">
        <v>28897.521000000001</v>
      </c>
      <c r="DI10" s="41">
        <v>34571.898999999998</v>
      </c>
      <c r="DJ10" s="41">
        <v>42696.536999999997</v>
      </c>
      <c r="DK10" s="41">
        <v>46149.256000000001</v>
      </c>
      <c r="DL10" s="41">
        <v>49112.008000000002</v>
      </c>
      <c r="DM10" s="41">
        <v>47248.591</v>
      </c>
      <c r="DN10" s="41">
        <v>37720.43</v>
      </c>
      <c r="DO10" s="41">
        <v>37213.175999999999</v>
      </c>
      <c r="DP10" s="41">
        <v>31728.812999999998</v>
      </c>
      <c r="DQ10" s="139">
        <v>34249.319000000003</v>
      </c>
      <c r="DR10" s="41">
        <v>24210.402999999998</v>
      </c>
      <c r="DS10" s="41">
        <v>23901.502</v>
      </c>
      <c r="DT10" s="41">
        <v>31908.135999999995</v>
      </c>
      <c r="DU10" s="41">
        <v>37038.315000000002</v>
      </c>
      <c r="DV10" s="41">
        <v>44715.858999999997</v>
      </c>
      <c r="DW10" s="41">
        <v>51160.336000000003</v>
      </c>
      <c r="DX10" s="41">
        <v>50573.468000000001</v>
      </c>
      <c r="DY10" s="41">
        <v>47168.341</v>
      </c>
      <c r="DZ10" s="41">
        <v>41295.368000000002</v>
      </c>
      <c r="EA10" s="41">
        <v>41694.216</v>
      </c>
      <c r="EB10" s="41">
        <v>33248.328000000001</v>
      </c>
      <c r="EC10" s="139">
        <v>39320.583999999995</v>
      </c>
      <c r="ED10" s="41">
        <v>26231.793999999998</v>
      </c>
      <c r="EE10" s="41">
        <v>27373.452000000001</v>
      </c>
      <c r="EF10" s="41">
        <v>38896.675999999999</v>
      </c>
      <c r="EG10" s="41">
        <v>43302.032999999996</v>
      </c>
      <c r="EH10" s="41">
        <v>49699.254000000001</v>
      </c>
      <c r="EI10" s="41">
        <v>60949.240000000005</v>
      </c>
      <c r="EJ10" s="41">
        <v>59390.917000000001</v>
      </c>
      <c r="EK10" s="41">
        <v>52487.205999999998</v>
      </c>
      <c r="EL10" s="41">
        <v>47896.449000000001</v>
      </c>
      <c r="EM10" s="41">
        <v>44273.499000000003</v>
      </c>
      <c r="EN10" s="41">
        <v>35211.917000000001</v>
      </c>
      <c r="EO10" s="75">
        <v>43781.534</v>
      </c>
    </row>
    <row r="11" spans="1:145" x14ac:dyDescent="0.25">
      <c r="A11" s="61" t="s">
        <v>51</v>
      </c>
      <c r="B11" s="41">
        <v>4688.8022000000001</v>
      </c>
      <c r="C11" s="41">
        <v>5192.549</v>
      </c>
      <c r="D11" s="41">
        <v>6963.2828</v>
      </c>
      <c r="E11" s="41">
        <v>7091.8831</v>
      </c>
      <c r="F11" s="41">
        <v>6975.3271999999997</v>
      </c>
      <c r="G11" s="41">
        <v>7472.3921999999993</v>
      </c>
      <c r="H11" s="41">
        <v>6715.8761000000004</v>
      </c>
      <c r="I11" s="41">
        <v>6346.8632000000007</v>
      </c>
      <c r="J11" s="41">
        <v>5482.9242000000004</v>
      </c>
      <c r="K11" s="41">
        <v>5035.433</v>
      </c>
      <c r="L11" s="41">
        <v>4654.6877999999997</v>
      </c>
      <c r="M11" s="139">
        <v>4734.5701999999992</v>
      </c>
      <c r="N11" s="41">
        <v>3150.0550000000003</v>
      </c>
      <c r="O11" s="41">
        <v>3666.6648999999998</v>
      </c>
      <c r="P11" s="41">
        <v>5019.2322000000004</v>
      </c>
      <c r="Q11" s="41">
        <v>4965.5879999999997</v>
      </c>
      <c r="R11" s="41">
        <v>5277.7300999999998</v>
      </c>
      <c r="S11" s="41">
        <v>5793.7921999999999</v>
      </c>
      <c r="T11" s="41">
        <v>5243.2991000000002</v>
      </c>
      <c r="U11" s="41">
        <v>5375.2451000000001</v>
      </c>
      <c r="V11" s="41">
        <v>4761.8179</v>
      </c>
      <c r="W11" s="41">
        <v>4115.3939</v>
      </c>
      <c r="X11" s="41">
        <v>4023.6511</v>
      </c>
      <c r="Y11" s="139">
        <v>4069.0218999999997</v>
      </c>
      <c r="Z11" s="41">
        <v>2999.6</v>
      </c>
      <c r="AA11" s="41">
        <v>3813.5819999999999</v>
      </c>
      <c r="AB11" s="41">
        <v>5453.5931</v>
      </c>
      <c r="AC11" s="41">
        <v>4978.9632000000001</v>
      </c>
      <c r="AD11" s="41">
        <v>5888.3288999999995</v>
      </c>
      <c r="AE11" s="41">
        <v>6109.9161000000004</v>
      </c>
      <c r="AF11" s="41">
        <v>4998.7538000000004</v>
      </c>
      <c r="AG11" s="41">
        <v>5396.0630000000001</v>
      </c>
      <c r="AH11" s="41">
        <v>4570.6602000000003</v>
      </c>
      <c r="AI11" s="41">
        <v>4213.2000000000007</v>
      </c>
      <c r="AJ11" s="41">
        <v>3981.8589999999999</v>
      </c>
      <c r="AK11" s="139">
        <v>4009.8629000000001</v>
      </c>
      <c r="AL11" s="41">
        <v>2827.4468999999999</v>
      </c>
      <c r="AM11" s="41">
        <v>3278.5769999999998</v>
      </c>
      <c r="AN11" s="41">
        <v>4428.4378999999999</v>
      </c>
      <c r="AO11" s="41">
        <v>4487.1540999999997</v>
      </c>
      <c r="AP11" s="41">
        <v>5272.7731000000003</v>
      </c>
      <c r="AQ11" s="41">
        <v>5768.0587999999998</v>
      </c>
      <c r="AR11" s="41">
        <v>5516.2851000000001</v>
      </c>
      <c r="AS11" s="41">
        <v>6240.9000999999998</v>
      </c>
      <c r="AT11" s="41">
        <v>5381.0701000000008</v>
      </c>
      <c r="AU11" s="41">
        <v>5830.1138000000001</v>
      </c>
      <c r="AV11" s="41">
        <v>5691.4492</v>
      </c>
      <c r="AW11" s="139">
        <v>5801.0742</v>
      </c>
      <c r="AX11" s="41">
        <v>4901.3891000000003</v>
      </c>
      <c r="AY11" s="41">
        <v>6833.8950999999997</v>
      </c>
      <c r="AZ11" s="41">
        <v>9484.8460999999988</v>
      </c>
      <c r="BA11" s="41">
        <v>12439.251</v>
      </c>
      <c r="BB11" s="41">
        <v>15748.249</v>
      </c>
      <c r="BC11" s="41">
        <v>17276.753000000001</v>
      </c>
      <c r="BD11" s="41">
        <v>18102.719999999998</v>
      </c>
      <c r="BE11" s="41">
        <v>17958.755000000001</v>
      </c>
      <c r="BF11" s="41">
        <v>19181.727999999999</v>
      </c>
      <c r="BG11" s="41">
        <v>16262.472</v>
      </c>
      <c r="BH11" s="41">
        <v>12338.303</v>
      </c>
      <c r="BI11" s="139">
        <v>14627.517</v>
      </c>
      <c r="BJ11" s="41">
        <v>9961.7057000000004</v>
      </c>
      <c r="BK11" s="41">
        <v>11376.501</v>
      </c>
      <c r="BL11" s="41">
        <v>15515.558000000001</v>
      </c>
      <c r="BM11" s="41">
        <v>16800.078999999998</v>
      </c>
      <c r="BN11" s="41">
        <v>18637.758000000002</v>
      </c>
      <c r="BO11" s="41">
        <v>23097.281999999999</v>
      </c>
      <c r="BP11" s="41">
        <v>23981.296999999999</v>
      </c>
      <c r="BQ11" s="41">
        <v>21518.434999999998</v>
      </c>
      <c r="BR11" s="41">
        <v>21619.440999999999</v>
      </c>
      <c r="BS11" s="41">
        <v>23554.446</v>
      </c>
      <c r="BT11" s="41">
        <v>23066.061999999998</v>
      </c>
      <c r="BU11" s="139">
        <v>18036.271000000001</v>
      </c>
      <c r="BV11" s="41">
        <v>11330.473</v>
      </c>
      <c r="BW11" s="41">
        <v>12707.315999999999</v>
      </c>
      <c r="BX11" s="41">
        <v>19469.652000000002</v>
      </c>
      <c r="BY11" s="41">
        <v>22257.973999999998</v>
      </c>
      <c r="BZ11" s="41">
        <v>23416.072</v>
      </c>
      <c r="CA11" s="41">
        <v>27201.284</v>
      </c>
      <c r="CB11" s="41">
        <v>15383.700999999999</v>
      </c>
      <c r="CC11" s="41">
        <v>15676.986000000001</v>
      </c>
      <c r="CD11" s="41">
        <v>15815.636</v>
      </c>
      <c r="CE11" s="41">
        <v>14152.116</v>
      </c>
      <c r="CF11" s="41">
        <v>13500.56</v>
      </c>
      <c r="CG11" s="139">
        <v>15135.611999999999</v>
      </c>
      <c r="CH11" s="41">
        <v>10201.135</v>
      </c>
      <c r="CI11" s="41">
        <v>10542.669</v>
      </c>
      <c r="CJ11" s="41">
        <v>15150.406999999999</v>
      </c>
      <c r="CK11" s="41">
        <v>15477.048999999999</v>
      </c>
      <c r="CL11" s="41">
        <v>16615.074000000001</v>
      </c>
      <c r="CM11" s="41">
        <v>18365.468999999997</v>
      </c>
      <c r="CN11" s="41">
        <v>16300.805000000002</v>
      </c>
      <c r="CO11" s="41">
        <v>17234.084999999999</v>
      </c>
      <c r="CP11" s="41">
        <v>15717.641000000001</v>
      </c>
      <c r="CQ11" s="41">
        <v>13899.620999999999</v>
      </c>
      <c r="CR11" s="41">
        <v>13483.244000000001</v>
      </c>
      <c r="CS11" s="139">
        <v>14697.009</v>
      </c>
      <c r="CT11" s="41">
        <v>10270.331</v>
      </c>
      <c r="CU11" s="41">
        <v>11643.982</v>
      </c>
      <c r="CV11" s="41">
        <v>15441.518</v>
      </c>
      <c r="CW11" s="41">
        <v>15777.731</v>
      </c>
      <c r="CX11" s="41">
        <v>18084.046999999999</v>
      </c>
      <c r="CY11" s="41">
        <v>18444.723999999998</v>
      </c>
      <c r="CZ11" s="41">
        <v>17074.332000000002</v>
      </c>
      <c r="DA11" s="41">
        <v>18486.402999999998</v>
      </c>
      <c r="DB11" s="41">
        <v>15176.191000000001</v>
      </c>
      <c r="DC11" s="41">
        <v>15691.028999999999</v>
      </c>
      <c r="DD11" s="41">
        <v>14922.8</v>
      </c>
      <c r="DE11" s="139">
        <v>14624.824000000001</v>
      </c>
      <c r="DF11" s="41">
        <v>11685.579</v>
      </c>
      <c r="DG11" s="41">
        <v>11737.641</v>
      </c>
      <c r="DH11" s="41">
        <v>15373.65</v>
      </c>
      <c r="DI11" s="41">
        <v>16863.348000000002</v>
      </c>
      <c r="DJ11" s="41">
        <v>19038.484</v>
      </c>
      <c r="DK11" s="41">
        <v>19053.894</v>
      </c>
      <c r="DL11" s="41">
        <v>19471.805</v>
      </c>
      <c r="DM11" s="41">
        <v>18643.183000000001</v>
      </c>
      <c r="DN11" s="41">
        <v>15588.361000000001</v>
      </c>
      <c r="DO11" s="41">
        <v>14697.755999999999</v>
      </c>
      <c r="DP11" s="41">
        <v>13559.057000000001</v>
      </c>
      <c r="DQ11" s="139">
        <v>14254.419</v>
      </c>
      <c r="DR11" s="41">
        <v>10503.617999999999</v>
      </c>
      <c r="DS11" s="41">
        <v>10477.714</v>
      </c>
      <c r="DT11" s="41">
        <v>13626.808999999999</v>
      </c>
      <c r="DU11" s="41">
        <v>15641.023999999999</v>
      </c>
      <c r="DV11" s="41">
        <v>17894.695</v>
      </c>
      <c r="DW11" s="41">
        <v>19244.186999999998</v>
      </c>
      <c r="DX11" s="41">
        <v>19510.261999999999</v>
      </c>
      <c r="DY11" s="41">
        <v>18410.978999999999</v>
      </c>
      <c r="DZ11" s="41">
        <v>17275.438000000002</v>
      </c>
      <c r="EA11" s="41">
        <v>17453.483999999997</v>
      </c>
      <c r="EB11" s="41">
        <v>14310.790999999999</v>
      </c>
      <c r="EC11" s="139">
        <v>16677.484</v>
      </c>
      <c r="ED11" s="41">
        <v>10723.791999999999</v>
      </c>
      <c r="EE11" s="41">
        <v>12667.005000000001</v>
      </c>
      <c r="EF11" s="41">
        <v>18900.571</v>
      </c>
      <c r="EG11" s="41">
        <v>20893.278000000002</v>
      </c>
      <c r="EH11" s="41">
        <v>22917.358</v>
      </c>
      <c r="EI11" s="41">
        <v>27140.978999999999</v>
      </c>
      <c r="EJ11" s="41">
        <v>26979.361000000001</v>
      </c>
      <c r="EK11" s="41">
        <v>24334.102999999999</v>
      </c>
      <c r="EL11" s="41">
        <v>23242.015000000003</v>
      </c>
      <c r="EM11" s="41">
        <v>21418.330999999998</v>
      </c>
      <c r="EN11" s="41">
        <v>16710.451000000001</v>
      </c>
      <c r="EO11" s="75">
        <v>21168.084999999999</v>
      </c>
    </row>
    <row r="12" spans="1:145" x14ac:dyDescent="0.25">
      <c r="A12" s="62" t="s">
        <v>26</v>
      </c>
      <c r="B12" s="52">
        <v>74.436541051711274</v>
      </c>
      <c r="C12" s="52">
        <v>73.943144301575202</v>
      </c>
      <c r="D12" s="52">
        <v>74.347745864924519</v>
      </c>
      <c r="E12" s="52">
        <v>73.823356256064685</v>
      </c>
      <c r="F12" s="52">
        <v>72.575493593346948</v>
      </c>
      <c r="G12" s="52">
        <v>71.770204995396242</v>
      </c>
      <c r="H12" s="52">
        <v>70.911807457082077</v>
      </c>
      <c r="I12" s="52">
        <v>70.970713279007697</v>
      </c>
      <c r="J12" s="52">
        <v>71.003557461304297</v>
      </c>
      <c r="K12" s="52">
        <v>70.66051659629899</v>
      </c>
      <c r="L12" s="52">
        <v>70.696361355741971</v>
      </c>
      <c r="M12" s="140">
        <v>69.121904821808641</v>
      </c>
      <c r="N12" s="52">
        <v>67.630850675207725</v>
      </c>
      <c r="O12" s="52">
        <v>66.653976661244556</v>
      </c>
      <c r="P12" s="52">
        <v>66.359952274052233</v>
      </c>
      <c r="Q12" s="52">
        <v>65.481792711485269</v>
      </c>
      <c r="R12" s="52">
        <v>64.631062975938519</v>
      </c>
      <c r="S12" s="52">
        <v>63.220926177897425</v>
      </c>
      <c r="T12" s="52">
        <v>62.539024452255681</v>
      </c>
      <c r="U12" s="52">
        <v>62.042380617857987</v>
      </c>
      <c r="V12" s="52">
        <v>61.522153125595175</v>
      </c>
      <c r="W12" s="52">
        <v>61.964881126813133</v>
      </c>
      <c r="X12" s="52">
        <v>61.237069547957063</v>
      </c>
      <c r="Y12" s="140">
        <v>60.97715863910296</v>
      </c>
      <c r="Z12" s="52">
        <v>60.874583277770377</v>
      </c>
      <c r="AA12" s="52">
        <v>62.37972331524535</v>
      </c>
      <c r="AB12" s="52">
        <v>62.615986146821257</v>
      </c>
      <c r="AC12" s="52">
        <v>62.128117843012689</v>
      </c>
      <c r="AD12" s="52">
        <v>61.506803347659357</v>
      </c>
      <c r="AE12" s="52">
        <v>59.275952402618955</v>
      </c>
      <c r="AF12" s="52">
        <v>58.966193554757716</v>
      </c>
      <c r="AG12" s="52">
        <v>59.339114351817038</v>
      </c>
      <c r="AH12" s="52">
        <v>58.703645453749658</v>
      </c>
      <c r="AI12" s="52">
        <v>58.178770487486247</v>
      </c>
      <c r="AJ12" s="52">
        <v>58.284385301328214</v>
      </c>
      <c r="AK12" s="140">
        <v>56.610037714755784</v>
      </c>
      <c r="AL12" s="52">
        <v>55.24934704434547</v>
      </c>
      <c r="AM12" s="52">
        <v>56.770391544868396</v>
      </c>
      <c r="AN12" s="52">
        <v>58.268581382419711</v>
      </c>
      <c r="AO12" s="52">
        <v>58.449744218836287</v>
      </c>
      <c r="AP12" s="52">
        <v>58.730482938343165</v>
      </c>
      <c r="AQ12" s="52">
        <v>58.399299531425889</v>
      </c>
      <c r="AR12" s="52">
        <v>59.74945032253401</v>
      </c>
      <c r="AS12" s="52">
        <v>61.002051865946356</v>
      </c>
      <c r="AT12" s="52">
        <v>63.448198846236536</v>
      </c>
      <c r="AU12" s="52">
        <v>64.744394474523816</v>
      </c>
      <c r="AV12" s="52">
        <v>64.842820082498861</v>
      </c>
      <c r="AW12" s="140">
        <v>65.43340137647958</v>
      </c>
      <c r="AX12" s="52">
        <v>66.891120047806865</v>
      </c>
      <c r="AY12" s="52">
        <v>69.883851553243545</v>
      </c>
      <c r="AZ12" s="52">
        <v>72.760432148764693</v>
      </c>
      <c r="BA12" s="52">
        <v>76.551875439311516</v>
      </c>
      <c r="BB12" s="52">
        <v>78.158816259509237</v>
      </c>
      <c r="BC12" s="52">
        <v>78.216936090737661</v>
      </c>
      <c r="BD12" s="52">
        <v>78.914484092431309</v>
      </c>
      <c r="BE12" s="52">
        <v>79.964049933490998</v>
      </c>
      <c r="BF12" s="52">
        <v>83.153724046461093</v>
      </c>
      <c r="BG12" s="52">
        <v>78.851665307185982</v>
      </c>
      <c r="BH12" s="52">
        <v>78.219339275069927</v>
      </c>
      <c r="BI12" s="140">
        <v>78.313413779353283</v>
      </c>
      <c r="BJ12" s="52">
        <v>76.727500523228642</v>
      </c>
      <c r="BK12" s="52">
        <v>75.693439509861236</v>
      </c>
      <c r="BL12" s="52">
        <v>76.935873607143549</v>
      </c>
      <c r="BM12" s="52">
        <v>76.964645314826313</v>
      </c>
      <c r="BN12" s="52">
        <v>76.284889396486903</v>
      </c>
      <c r="BO12" s="52">
        <v>76.216741042231419</v>
      </c>
      <c r="BP12" s="52">
        <v>76.37447699296979</v>
      </c>
      <c r="BQ12" s="52">
        <v>76.710979723205625</v>
      </c>
      <c r="BR12" s="52">
        <v>76.858864059383592</v>
      </c>
      <c r="BS12" s="52">
        <v>77.810817871967004</v>
      </c>
      <c r="BT12" s="52">
        <v>77.449788126175719</v>
      </c>
      <c r="BU12" s="140">
        <v>75.834178385131935</v>
      </c>
      <c r="BV12" s="52">
        <v>75.634716131424199</v>
      </c>
      <c r="BW12" s="52">
        <v>76.351937613966726</v>
      </c>
      <c r="BX12" s="52">
        <v>76.792585079551429</v>
      </c>
      <c r="BY12" s="52">
        <v>76.462386389935418</v>
      </c>
      <c r="BZ12" s="52">
        <v>79.016827121196513</v>
      </c>
      <c r="CA12" s="52">
        <v>79.509774744744391</v>
      </c>
      <c r="CB12" s="52">
        <v>75.783161228856144</v>
      </c>
      <c r="CC12" s="52">
        <v>75.937945008012335</v>
      </c>
      <c r="CD12" s="52">
        <v>76.125070152095049</v>
      </c>
      <c r="CE12" s="52">
        <v>75.124468594664037</v>
      </c>
      <c r="CF12" s="52">
        <v>73.619235531107208</v>
      </c>
      <c r="CG12" s="140">
        <v>72.51856076580377</v>
      </c>
      <c r="CH12" s="52">
        <v>71.725234839377777</v>
      </c>
      <c r="CI12" s="52">
        <v>72.216485170733421</v>
      </c>
      <c r="CJ12" s="52">
        <v>72.320070345304913</v>
      </c>
      <c r="CK12" s="52">
        <v>72.008495107875504</v>
      </c>
      <c r="CL12" s="52">
        <v>70.908820081639007</v>
      </c>
      <c r="CM12" s="52">
        <v>68.584416517915116</v>
      </c>
      <c r="CN12" s="52">
        <v>67.586501055938726</v>
      </c>
      <c r="CO12" s="52">
        <v>67.101294133696655</v>
      </c>
      <c r="CP12" s="52">
        <v>66.835459605669428</v>
      </c>
      <c r="CQ12" s="52">
        <v>67.748350140230812</v>
      </c>
      <c r="CR12" s="52">
        <v>67.668100975283096</v>
      </c>
      <c r="CS12" s="140">
        <v>66.969523526861835</v>
      </c>
      <c r="CT12" s="52">
        <v>68.321936446159285</v>
      </c>
      <c r="CU12" s="52">
        <v>68.144068014093577</v>
      </c>
      <c r="CV12" s="52">
        <v>68.938409624374941</v>
      </c>
      <c r="CW12" s="52">
        <v>68.668107684932153</v>
      </c>
      <c r="CX12" s="52">
        <v>66.946463178883974</v>
      </c>
      <c r="CY12" s="52">
        <v>64.9112078327787</v>
      </c>
      <c r="CZ12" s="52">
        <v>64.219415016873469</v>
      </c>
      <c r="DA12" s="52">
        <v>64.095919232660236</v>
      </c>
      <c r="DB12" s="52">
        <v>63.515166858962395</v>
      </c>
      <c r="DC12" s="52">
        <v>64.835613205027997</v>
      </c>
      <c r="DD12" s="52">
        <v>64.493103365227753</v>
      </c>
      <c r="DE12" s="140">
        <v>63.989178891777001</v>
      </c>
      <c r="DF12" s="52">
        <v>63.463393640999733</v>
      </c>
      <c r="DG12" s="52">
        <v>63.229408703162754</v>
      </c>
      <c r="DH12" s="52">
        <v>63.050023904537959</v>
      </c>
      <c r="DI12" s="52">
        <v>63.177958493177023</v>
      </c>
      <c r="DJ12" s="52">
        <v>61.433273783773956</v>
      </c>
      <c r="DK12" s="52">
        <v>59.529842036488709</v>
      </c>
      <c r="DL12" s="52">
        <v>58.124786068882671</v>
      </c>
      <c r="DM12" s="52">
        <v>56.891213265460088</v>
      </c>
      <c r="DN12" s="52">
        <v>57.063324361040898</v>
      </c>
      <c r="DO12" s="52">
        <v>60.863080051131611</v>
      </c>
      <c r="DP12" s="52">
        <v>57.309302556955096</v>
      </c>
      <c r="DQ12" s="140">
        <v>56.858402997694959</v>
      </c>
      <c r="DR12" s="52">
        <v>56.048706380005562</v>
      </c>
      <c r="DS12" s="52">
        <v>56.025647273333718</v>
      </c>
      <c r="DT12" s="52">
        <v>55.944549864495428</v>
      </c>
      <c r="DU12" s="52">
        <v>56.617306560988006</v>
      </c>
      <c r="DV12" s="52">
        <v>55.583554915768168</v>
      </c>
      <c r="DW12" s="52">
        <v>54.333497649617534</v>
      </c>
      <c r="DX12" s="52">
        <v>54.504079207388138</v>
      </c>
      <c r="DY12" s="52">
        <v>53.817344572685073</v>
      </c>
      <c r="DZ12" s="52">
        <v>53.566720007335263</v>
      </c>
      <c r="EA12" s="52">
        <v>54.24541939482998</v>
      </c>
      <c r="EB12" s="52">
        <v>53.400471388342339</v>
      </c>
      <c r="EC12" s="140">
        <v>54.028212494824388</v>
      </c>
      <c r="ED12" s="52">
        <v>52.251544975881664</v>
      </c>
      <c r="EE12" s="52">
        <v>57.581906478648428</v>
      </c>
      <c r="EF12" s="52">
        <v>60.673713680867898</v>
      </c>
      <c r="EG12" s="52">
        <v>62.589157567714999</v>
      </c>
      <c r="EH12" s="52">
        <v>62.140506949952254</v>
      </c>
      <c r="EI12" s="52">
        <v>61.819704440285662</v>
      </c>
      <c r="EJ12" s="52">
        <v>62.088901957314711</v>
      </c>
      <c r="EK12" s="52">
        <v>62.190572629695865</v>
      </c>
      <c r="EL12" s="52">
        <v>62.389905743203123</v>
      </c>
      <c r="EM12" s="52">
        <v>62.135224842077797</v>
      </c>
      <c r="EN12" s="52">
        <v>61.777009718187678</v>
      </c>
      <c r="EO12" s="53">
        <v>61.594620758282247</v>
      </c>
    </row>
    <row r="13" spans="1:145" x14ac:dyDescent="0.25">
      <c r="A13" s="62" t="s">
        <v>27</v>
      </c>
      <c r="B13" s="52">
        <v>23.028632409117883</v>
      </c>
      <c r="C13" s="52">
        <v>23.595752298148753</v>
      </c>
      <c r="D13" s="52">
        <v>23.151393477800443</v>
      </c>
      <c r="E13" s="52">
        <v>23.230374126860973</v>
      </c>
      <c r="F13" s="52">
        <v>24.477003013622152</v>
      </c>
      <c r="G13" s="52">
        <v>25.341938020865658</v>
      </c>
      <c r="H13" s="52">
        <v>26.189925895298668</v>
      </c>
      <c r="I13" s="52">
        <v>25.963409828238284</v>
      </c>
      <c r="J13" s="52">
        <v>26.020840292477441</v>
      </c>
      <c r="K13" s="52">
        <v>26.476373064170904</v>
      </c>
      <c r="L13" s="52">
        <v>26.511786733606037</v>
      </c>
      <c r="M13" s="140">
        <v>27.760156207642009</v>
      </c>
      <c r="N13" s="52">
        <v>29.062572148541619</v>
      </c>
      <c r="O13" s="52">
        <v>30.332112960084626</v>
      </c>
      <c r="P13" s="52">
        <v>30.344164750897122</v>
      </c>
      <c r="Q13" s="52">
        <v>30.900408414665741</v>
      </c>
      <c r="R13" s="52">
        <v>31.879292802019052</v>
      </c>
      <c r="S13" s="52">
        <v>33.105900817735623</v>
      </c>
      <c r="T13" s="52">
        <v>33.97156960580709</v>
      </c>
      <c r="U13" s="52">
        <v>34.482354469095917</v>
      </c>
      <c r="V13" s="52">
        <v>34.617157451569078</v>
      </c>
      <c r="W13" s="52">
        <v>34.658674236294267</v>
      </c>
      <c r="X13" s="52">
        <v>34.859137506188716</v>
      </c>
      <c r="Y13" s="140">
        <v>35.530208487444895</v>
      </c>
      <c r="Z13" s="52">
        <v>35.521736231497535</v>
      </c>
      <c r="AA13" s="52">
        <v>34.507114308804695</v>
      </c>
      <c r="AB13" s="52">
        <v>34.174551819790153</v>
      </c>
      <c r="AC13" s="52">
        <v>34.568061662639394</v>
      </c>
      <c r="AD13" s="52">
        <v>34.970992025564605</v>
      </c>
      <c r="AE13" s="52">
        <v>37.276111488275781</v>
      </c>
      <c r="AF13" s="52">
        <v>37.649583029082507</v>
      </c>
      <c r="AG13" s="52">
        <v>37.101216132759724</v>
      </c>
      <c r="AH13" s="52">
        <v>37.564880398785284</v>
      </c>
      <c r="AI13" s="52">
        <v>37.923859250067864</v>
      </c>
      <c r="AJ13" s="52">
        <v>38.066289186375279</v>
      </c>
      <c r="AK13" s="140">
        <v>39.671630668469987</v>
      </c>
      <c r="AL13" s="52">
        <v>40.138683554947924</v>
      </c>
      <c r="AM13" s="52">
        <v>38.716796951848309</v>
      </c>
      <c r="AN13" s="52">
        <v>36.90125050864436</v>
      </c>
      <c r="AO13" s="52">
        <v>36.29652470304837</v>
      </c>
      <c r="AP13" s="52">
        <v>36.126739525595632</v>
      </c>
      <c r="AQ13" s="52">
        <v>36.596885242283349</v>
      </c>
      <c r="AR13" s="52">
        <v>35.037621126199667</v>
      </c>
      <c r="AS13" s="52">
        <v>34.006808803315671</v>
      </c>
      <c r="AT13" s="52">
        <v>31.522262242412271</v>
      </c>
      <c r="AU13" s="52">
        <v>30.000202448871846</v>
      </c>
      <c r="AV13" s="52">
        <v>30.286926399816174</v>
      </c>
      <c r="AW13" s="140">
        <v>30.031472964635977</v>
      </c>
      <c r="AX13" s="52">
        <v>28.31511638843601</v>
      </c>
      <c r="AY13" s="52">
        <v>25.558323284122874</v>
      </c>
      <c r="AZ13" s="52">
        <v>23.100670731936759</v>
      </c>
      <c r="BA13" s="52">
        <v>19.554514033046985</v>
      </c>
      <c r="BB13" s="52">
        <v>18.232407933097832</v>
      </c>
      <c r="BC13" s="52">
        <v>18.243179715833516</v>
      </c>
      <c r="BD13" s="52">
        <v>17.556521456818786</v>
      </c>
      <c r="BE13" s="52">
        <v>16.428918193799994</v>
      </c>
      <c r="BF13" s="52">
        <v>13.662345036779531</v>
      </c>
      <c r="BG13" s="52">
        <v>16.814393275011085</v>
      </c>
      <c r="BH13" s="52">
        <v>17.191844750138095</v>
      </c>
      <c r="BI13" s="140">
        <v>17.258609790134095</v>
      </c>
      <c r="BJ13" s="52">
        <v>18.433800210186885</v>
      </c>
      <c r="BK13" s="52">
        <v>19.393599821020533</v>
      </c>
      <c r="BL13" s="52">
        <v>18.272858262187089</v>
      </c>
      <c r="BM13" s="52">
        <v>17.573916293762984</v>
      </c>
      <c r="BN13" s="52">
        <v>17.783302679342132</v>
      </c>
      <c r="BO13" s="52">
        <v>17.782141389004693</v>
      </c>
      <c r="BP13" s="52">
        <v>17.122551426855413</v>
      </c>
      <c r="BQ13" s="52">
        <v>16.522409047397353</v>
      </c>
      <c r="BR13" s="52">
        <v>15.864347087621139</v>
      </c>
      <c r="BS13" s="52">
        <v>15.016761230626106</v>
      </c>
      <c r="BT13" s="52">
        <v>15.060255774640623</v>
      </c>
      <c r="BU13" s="140">
        <v>16.040788497573647</v>
      </c>
      <c r="BV13" s="52">
        <v>16.408528864814659</v>
      </c>
      <c r="BW13" s="52">
        <v>16.370073717581157</v>
      </c>
      <c r="BX13" s="52">
        <v>15.726664840885011</v>
      </c>
      <c r="BY13" s="52">
        <v>15.452259556835163</v>
      </c>
      <c r="BZ13" s="52">
        <v>16.475051489312271</v>
      </c>
      <c r="CA13" s="52">
        <v>17.709841718055419</v>
      </c>
      <c r="CB13" s="52">
        <v>21.217378580774284</v>
      </c>
      <c r="CC13" s="52">
        <v>20.795406732388106</v>
      </c>
      <c r="CD13" s="52">
        <v>19.960834961047407</v>
      </c>
      <c r="CE13" s="52">
        <v>19.964675840900821</v>
      </c>
      <c r="CF13" s="52">
        <v>20.550984064637692</v>
      </c>
      <c r="CG13" s="140">
        <v>21.279641654028072</v>
      </c>
      <c r="CH13" s="52">
        <v>20.948384192726753</v>
      </c>
      <c r="CI13" s="52">
        <v>20.943642985925443</v>
      </c>
      <c r="CJ13" s="52">
        <v>20.399227558705189</v>
      </c>
      <c r="CK13" s="52">
        <v>20.368649865802261</v>
      </c>
      <c r="CL13" s="52">
        <v>21.782304901065718</v>
      </c>
      <c r="CM13" s="52">
        <v>23.528493385131782</v>
      </c>
      <c r="CN13" s="52">
        <v>23.857535026232664</v>
      </c>
      <c r="CO13" s="52">
        <v>23.752423895741636</v>
      </c>
      <c r="CP13" s="52">
        <v>22.763188858103447</v>
      </c>
      <c r="CQ13" s="52">
        <v>23.989776929668302</v>
      </c>
      <c r="CR13" s="52">
        <v>24.075592282160105</v>
      </c>
      <c r="CS13" s="140">
        <v>24.900706667594743</v>
      </c>
      <c r="CT13" s="52">
        <v>22.991011424765539</v>
      </c>
      <c r="CU13" s="52">
        <v>23.463030127430688</v>
      </c>
      <c r="CV13" s="52">
        <v>22.844684552097242</v>
      </c>
      <c r="CW13" s="52">
        <v>22.962146904257214</v>
      </c>
      <c r="CX13" s="52">
        <v>24.385748119480692</v>
      </c>
      <c r="CY13" s="52">
        <v>26.261796340913492</v>
      </c>
      <c r="CZ13" s="52">
        <v>26.804485549472574</v>
      </c>
      <c r="DA13" s="52">
        <v>26.273537765710625</v>
      </c>
      <c r="DB13" s="52">
        <v>25.995784937104538</v>
      </c>
      <c r="DC13" s="52">
        <v>26.189284001842275</v>
      </c>
      <c r="DD13" s="52">
        <v>26.611568561014938</v>
      </c>
      <c r="DE13" s="140">
        <v>26.826976382628118</v>
      </c>
      <c r="DF13" s="52">
        <v>25.827338123339889</v>
      </c>
      <c r="DG13" s="52">
        <v>26.898871757962269</v>
      </c>
      <c r="DH13" s="52">
        <v>27.118107931428124</v>
      </c>
      <c r="DI13" s="52">
        <v>27.177794113007689</v>
      </c>
      <c r="DJ13" s="52">
        <v>29.516178914245486</v>
      </c>
      <c r="DK13" s="52">
        <v>31.580883151758901</v>
      </c>
      <c r="DL13" s="52">
        <v>32.153757702483155</v>
      </c>
      <c r="DM13" s="52">
        <v>32.677617336052542</v>
      </c>
      <c r="DN13" s="52">
        <v>31.950851022759863</v>
      </c>
      <c r="DO13" s="52">
        <v>33.579969622573685</v>
      </c>
      <c r="DP13" s="52">
        <v>31.978049800955915</v>
      </c>
      <c r="DQ13" s="140">
        <v>32.984290696099222</v>
      </c>
      <c r="DR13" s="52">
        <v>32.205235990212813</v>
      </c>
      <c r="DS13" s="52">
        <v>34.312617536370666</v>
      </c>
      <c r="DT13" s="52">
        <v>34.287315792621115</v>
      </c>
      <c r="DU13" s="52">
        <v>33.661144108876641</v>
      </c>
      <c r="DV13" s="52">
        <v>35.065455657455033</v>
      </c>
      <c r="DW13" s="52">
        <v>36.749259017808761</v>
      </c>
      <c r="DX13" s="52">
        <v>36.508132684725574</v>
      </c>
      <c r="DY13" s="52">
        <v>36.677104315605426</v>
      </c>
      <c r="DZ13" s="52">
        <v>36.248843263670942</v>
      </c>
      <c r="EA13" s="52">
        <v>35.882002318471024</v>
      </c>
      <c r="EB13" s="52">
        <v>35.638065957626424</v>
      </c>
      <c r="EC13" s="140">
        <v>37.869563637807723</v>
      </c>
      <c r="ED13" s="52">
        <v>37.686137515535549</v>
      </c>
      <c r="EE13" s="52">
        <v>34.394523434573294</v>
      </c>
      <c r="EF13" s="52">
        <v>32.424701578213082</v>
      </c>
      <c r="EG13" s="52">
        <v>31.070161617395694</v>
      </c>
      <c r="EH13" s="52">
        <v>31.841587557456283</v>
      </c>
      <c r="EI13" s="52">
        <v>32.134894986654686</v>
      </c>
      <c r="EJ13" s="52">
        <v>32.04723047369432</v>
      </c>
      <c r="EK13" s="52">
        <v>31.331112143315906</v>
      </c>
      <c r="EL13" s="52">
        <v>30.845478887498579</v>
      </c>
      <c r="EM13" s="52">
        <v>31.731332676960992</v>
      </c>
      <c r="EN13" s="52">
        <v>31.844508973189832</v>
      </c>
      <c r="EO13" s="53">
        <v>32.578980377151666</v>
      </c>
    </row>
    <row r="14" spans="1:145" x14ac:dyDescent="0.25">
      <c r="A14" s="62" t="s">
        <v>28</v>
      </c>
      <c r="B14" s="52">
        <v>2.5348265391708469</v>
      </c>
      <c r="C14" s="52">
        <v>2.4611034002760492</v>
      </c>
      <c r="D14" s="52">
        <v>2.5008606572750427</v>
      </c>
      <c r="E14" s="52">
        <v>2.9462696170743476</v>
      </c>
      <c r="F14" s="52">
        <v>2.9475033930308934</v>
      </c>
      <c r="G14" s="52">
        <v>2.8878569837380854</v>
      </c>
      <c r="H14" s="52">
        <v>2.898266647619264</v>
      </c>
      <c r="I14" s="52">
        <v>3.0658768927540065</v>
      </c>
      <c r="J14" s="52">
        <v>2.9756022462182545</v>
      </c>
      <c r="K14" s="52">
        <v>2.8631103395300919</v>
      </c>
      <c r="L14" s="52">
        <v>2.7918519106519923</v>
      </c>
      <c r="M14" s="140">
        <v>3.1179389705493628</v>
      </c>
      <c r="N14" s="52">
        <v>3.306577176250646</v>
      </c>
      <c r="O14" s="52">
        <v>3.0139103786707979</v>
      </c>
      <c r="P14" s="52">
        <v>3.2958829750506591</v>
      </c>
      <c r="Q14" s="52">
        <v>3.6177988738489977</v>
      </c>
      <c r="R14" s="52">
        <v>3.4896442220424317</v>
      </c>
      <c r="S14" s="52">
        <v>3.6731730043669675</v>
      </c>
      <c r="T14" s="52">
        <v>3.4894059419372163</v>
      </c>
      <c r="U14" s="52">
        <v>3.475264913046102</v>
      </c>
      <c r="V14" s="52">
        <v>3.8606894228357622</v>
      </c>
      <c r="W14" s="52">
        <v>3.3764446368926038</v>
      </c>
      <c r="X14" s="52">
        <v>3.9037929458542244</v>
      </c>
      <c r="Y14" s="140">
        <v>3.4926328734521461</v>
      </c>
      <c r="Z14" s="52">
        <v>3.6036804907320978</v>
      </c>
      <c r="AA14" s="52">
        <v>3.1131623759499596</v>
      </c>
      <c r="AB14" s="52">
        <v>3.2094620333885935</v>
      </c>
      <c r="AC14" s="52">
        <v>3.3038204943479199</v>
      </c>
      <c r="AD14" s="52">
        <v>3.5222046267760412</v>
      </c>
      <c r="AE14" s="52">
        <v>3.4479361091052638</v>
      </c>
      <c r="AF14" s="52">
        <v>3.3842234161597751</v>
      </c>
      <c r="AG14" s="52">
        <v>3.5596695154232458</v>
      </c>
      <c r="AH14" s="52">
        <v>3.7314741474650455</v>
      </c>
      <c r="AI14" s="52">
        <v>3.8973702624458904</v>
      </c>
      <c r="AJ14" s="52">
        <v>3.6493255122965045</v>
      </c>
      <c r="AK14" s="140">
        <v>3.7183316167742295</v>
      </c>
      <c r="AL14" s="52">
        <v>4.6119694007066068</v>
      </c>
      <c r="AM14" s="52">
        <v>4.5128115032832845</v>
      </c>
      <c r="AN14" s="52">
        <v>4.8301681089359274</v>
      </c>
      <c r="AO14" s="52">
        <v>5.2537310781153455</v>
      </c>
      <c r="AP14" s="52">
        <v>5.1427775360612005</v>
      </c>
      <c r="AQ14" s="52">
        <v>5.0038152262907456</v>
      </c>
      <c r="AR14" s="52">
        <v>5.2129285512663222</v>
      </c>
      <c r="AS14" s="52">
        <v>4.991139330737961</v>
      </c>
      <c r="AT14" s="52">
        <v>5.0295389113512021</v>
      </c>
      <c r="AU14" s="52">
        <v>5.2554030766043391</v>
      </c>
      <c r="AV14" s="52">
        <v>4.8702535176849775</v>
      </c>
      <c r="AW14" s="140">
        <v>4.5351256588844473</v>
      </c>
      <c r="AX14" s="52">
        <v>4.793763563757131</v>
      </c>
      <c r="AY14" s="52">
        <v>4.5578251626335691</v>
      </c>
      <c r="AZ14" s="52">
        <v>4.1388971192985577</v>
      </c>
      <c r="BA14" s="52">
        <v>3.8936105276415001</v>
      </c>
      <c r="BB14" s="52">
        <v>3.6087758073929357</v>
      </c>
      <c r="BC14" s="52">
        <v>3.5398841934288097</v>
      </c>
      <c r="BD14" s="52">
        <v>3.5289944507499058</v>
      </c>
      <c r="BE14" s="52">
        <v>3.607031872709022</v>
      </c>
      <c r="BF14" s="52">
        <v>3.183930916759381</v>
      </c>
      <c r="BG14" s="52">
        <v>4.3339414178029383</v>
      </c>
      <c r="BH14" s="52">
        <v>4.5888159747919692</v>
      </c>
      <c r="BI14" s="140">
        <v>4.4279764305126141</v>
      </c>
      <c r="BJ14" s="52">
        <v>4.8386992665844657</v>
      </c>
      <c r="BK14" s="52">
        <v>4.9129606691182346</v>
      </c>
      <c r="BL14" s="52">
        <v>4.7912681306693701</v>
      </c>
      <c r="BM14" s="52">
        <v>5.4614383914107094</v>
      </c>
      <c r="BN14" s="52">
        <v>5.9318079241709647</v>
      </c>
      <c r="BO14" s="52">
        <v>6.0011175687638945</v>
      </c>
      <c r="BP14" s="52">
        <v>6.5029715801748038</v>
      </c>
      <c r="BQ14" s="52">
        <v>6.7666112293970206</v>
      </c>
      <c r="BR14" s="52">
        <v>7.2767888529952671</v>
      </c>
      <c r="BS14" s="52">
        <v>7.1724208974068882</v>
      </c>
      <c r="BT14" s="52">
        <v>7.4899560991836545</v>
      </c>
      <c r="BU14" s="140">
        <v>8.1250331172944037</v>
      </c>
      <c r="BV14" s="52">
        <v>7.9567550037611348</v>
      </c>
      <c r="BW14" s="52">
        <v>7.2779886684521129</v>
      </c>
      <c r="BX14" s="52">
        <v>7.4807500795635695</v>
      </c>
      <c r="BY14" s="52">
        <v>8.085354053229425</v>
      </c>
      <c r="BZ14" s="52">
        <v>4.5081213894912215</v>
      </c>
      <c r="CA14" s="52">
        <v>2.7803835372001866</v>
      </c>
      <c r="CB14" s="52">
        <v>2.9994601903695726</v>
      </c>
      <c r="CC14" s="52">
        <v>3.2666482595995485</v>
      </c>
      <c r="CD14" s="52">
        <v>3.9140948868575376</v>
      </c>
      <c r="CE14" s="52">
        <v>4.9108555644351393</v>
      </c>
      <c r="CF14" s="52">
        <v>5.8297804042551045</v>
      </c>
      <c r="CG14" s="140">
        <v>6.2017975801681526</v>
      </c>
      <c r="CH14" s="52">
        <v>7.3263809678954717</v>
      </c>
      <c r="CI14" s="52">
        <v>6.8398718433411299</v>
      </c>
      <c r="CJ14" s="52">
        <v>7.2807020959898976</v>
      </c>
      <c r="CK14" s="52">
        <v>7.6228550263222328</v>
      </c>
      <c r="CL14" s="52">
        <v>7.3088750172952892</v>
      </c>
      <c r="CM14" s="52">
        <v>7.8870900969530977</v>
      </c>
      <c r="CN14" s="52">
        <v>8.5559639178286169</v>
      </c>
      <c r="CO14" s="52">
        <v>9.1462819705617218</v>
      </c>
      <c r="CP14" s="52">
        <v>10.401351536227121</v>
      </c>
      <c r="CQ14" s="52">
        <v>8.2618729301008909</v>
      </c>
      <c r="CR14" s="52">
        <v>8.2563067425568093</v>
      </c>
      <c r="CS14" s="140">
        <v>8.1297698055434271</v>
      </c>
      <c r="CT14" s="52">
        <v>8.6870521290751661</v>
      </c>
      <c r="CU14" s="52">
        <v>8.3929018584757369</v>
      </c>
      <c r="CV14" s="52">
        <v>8.2169058235278047</v>
      </c>
      <c r="CW14" s="52">
        <v>8.3697454108106282</v>
      </c>
      <c r="CX14" s="52">
        <v>8.6677887016353292</v>
      </c>
      <c r="CY14" s="52">
        <v>8.8269958263077921</v>
      </c>
      <c r="CZ14" s="52">
        <v>8.9760994336539728</v>
      </c>
      <c r="DA14" s="52">
        <v>9.6305430016291247</v>
      </c>
      <c r="DB14" s="52">
        <v>10.489048203933066</v>
      </c>
      <c r="DC14" s="52">
        <v>8.975102793129718</v>
      </c>
      <c r="DD14" s="52">
        <v>8.8953280737573124</v>
      </c>
      <c r="DE14" s="140">
        <v>9.1838447255948807</v>
      </c>
      <c r="DF14" s="52">
        <v>10.709268235660382</v>
      </c>
      <c r="DG14" s="52">
        <v>9.8717195388749754</v>
      </c>
      <c r="DH14" s="52">
        <v>9.8318681640339154</v>
      </c>
      <c r="DI14" s="52">
        <v>9.6442473938152737</v>
      </c>
      <c r="DJ14" s="52">
        <v>9.0505473019805578</v>
      </c>
      <c r="DK14" s="52">
        <v>8.8892748117523901</v>
      </c>
      <c r="DL14" s="52">
        <v>9.721456228634171</v>
      </c>
      <c r="DM14" s="52">
        <v>10.431169398487372</v>
      </c>
      <c r="DN14" s="52">
        <v>10.985824616199226</v>
      </c>
      <c r="DO14" s="52">
        <v>5.5569503262947082</v>
      </c>
      <c r="DP14" s="52">
        <v>10.712647642088974</v>
      </c>
      <c r="DQ14" s="140">
        <v>10.157306306205816</v>
      </c>
      <c r="DR14" s="52">
        <v>11.746057629781617</v>
      </c>
      <c r="DS14" s="52">
        <v>9.661735190295607</v>
      </c>
      <c r="DT14" s="52">
        <v>9.7681343428834619</v>
      </c>
      <c r="DU14" s="52">
        <v>9.7215493301353515</v>
      </c>
      <c r="DV14" s="52">
        <v>9.3509894267768043</v>
      </c>
      <c r="DW14" s="52">
        <v>8.9172433325736922</v>
      </c>
      <c r="DX14" s="52">
        <v>8.9877881078862867</v>
      </c>
      <c r="DY14" s="52">
        <v>9.5055511117094973</v>
      </c>
      <c r="DZ14" s="52">
        <v>10.184436728993795</v>
      </c>
      <c r="EA14" s="52">
        <v>9.8725782866989888</v>
      </c>
      <c r="EB14" s="52">
        <v>10.961462654031228</v>
      </c>
      <c r="EC14" s="140">
        <v>8.1022238673679006</v>
      </c>
      <c r="ED14" s="52">
        <v>10.062317508582783</v>
      </c>
      <c r="EE14" s="52">
        <v>8.0235700867782906</v>
      </c>
      <c r="EF14" s="52">
        <v>6.9015847409190325</v>
      </c>
      <c r="EG14" s="52">
        <v>6.3406808148893097</v>
      </c>
      <c r="EH14" s="52">
        <v>6.0179054925914697</v>
      </c>
      <c r="EI14" s="52">
        <v>6.0454005730596529</v>
      </c>
      <c r="EJ14" s="52">
        <v>5.8638675689909787</v>
      </c>
      <c r="EK14" s="52">
        <v>6.478315226988232</v>
      </c>
      <c r="EL14" s="52">
        <v>6.7646153692982969</v>
      </c>
      <c r="EM14" s="52">
        <v>6.1334424809612136</v>
      </c>
      <c r="EN14" s="52">
        <v>6.3784813086224821</v>
      </c>
      <c r="EO14" s="53">
        <v>5.8263988645661033</v>
      </c>
    </row>
    <row r="15" spans="1:145" x14ac:dyDescent="0.25">
      <c r="A15" s="61" t="s">
        <v>19</v>
      </c>
      <c r="B15" s="41">
        <v>339.66398999999996</v>
      </c>
      <c r="C15" s="41">
        <v>376.38199999999995</v>
      </c>
      <c r="D15" s="41">
        <v>534.18299999999999</v>
      </c>
      <c r="E15" s="41">
        <v>544.16101000000003</v>
      </c>
      <c r="F15" s="41">
        <v>549.61797999999999</v>
      </c>
      <c r="G15" s="41">
        <v>603.94400000000007</v>
      </c>
      <c r="H15" s="41">
        <v>569.57698000000005</v>
      </c>
      <c r="I15" s="41">
        <v>561.68098999999995</v>
      </c>
      <c r="J15" s="41">
        <v>525.45802000000003</v>
      </c>
      <c r="K15" s="41">
        <v>527.50698999999997</v>
      </c>
      <c r="L15" s="41">
        <v>472.93</v>
      </c>
      <c r="M15" s="139">
        <v>448.94899000000004</v>
      </c>
      <c r="N15" s="41">
        <v>370.13299999999998</v>
      </c>
      <c r="O15" s="41">
        <v>402.09400999999997</v>
      </c>
      <c r="P15" s="41">
        <v>545.07201999999995</v>
      </c>
      <c r="Q15" s="41">
        <v>566.84401000000003</v>
      </c>
      <c r="R15" s="41">
        <v>589.84198000000004</v>
      </c>
      <c r="S15" s="41">
        <v>633.52297999999996</v>
      </c>
      <c r="T15" s="41">
        <v>579.34801000000004</v>
      </c>
      <c r="U15" s="41">
        <v>622.66300999999999</v>
      </c>
      <c r="V15" s="41">
        <v>587.66402000000005</v>
      </c>
      <c r="W15" s="41">
        <v>528.99599999999998</v>
      </c>
      <c r="X15" s="41">
        <v>475.22801000000004</v>
      </c>
      <c r="Y15" s="139">
        <v>453.78899000000001</v>
      </c>
      <c r="Z15" s="41">
        <v>443.31399999999996</v>
      </c>
      <c r="AA15" s="41">
        <v>562.86599000000001</v>
      </c>
      <c r="AB15" s="41">
        <v>612.03201999999999</v>
      </c>
      <c r="AC15" s="41">
        <v>561.36497999999995</v>
      </c>
      <c r="AD15" s="41">
        <v>645.08902</v>
      </c>
      <c r="AE15" s="41">
        <v>646.42598999999996</v>
      </c>
      <c r="AF15" s="41">
        <v>554.83100000000002</v>
      </c>
      <c r="AG15" s="41">
        <v>646.00200999999993</v>
      </c>
      <c r="AH15" s="41">
        <v>572.75301999999999</v>
      </c>
      <c r="AI15" s="41">
        <v>565.91601000000003</v>
      </c>
      <c r="AJ15" s="41">
        <v>493.10998000000001</v>
      </c>
      <c r="AK15" s="139">
        <v>442.483</v>
      </c>
      <c r="AL15" s="41">
        <v>363.51600999999999</v>
      </c>
      <c r="AM15" s="41">
        <v>411.05498999999998</v>
      </c>
      <c r="AN15" s="41">
        <v>554.79100999999991</v>
      </c>
      <c r="AO15" s="41">
        <v>572.45302000000004</v>
      </c>
      <c r="AP15" s="41">
        <v>619.92899</v>
      </c>
      <c r="AQ15" s="41">
        <v>615.61802</v>
      </c>
      <c r="AR15" s="41">
        <v>555.05801000000008</v>
      </c>
      <c r="AS15" s="41">
        <v>639.14602000000002</v>
      </c>
      <c r="AT15" s="41">
        <v>510.19398999999999</v>
      </c>
      <c r="AU15" s="41">
        <v>525.84200999999996</v>
      </c>
      <c r="AV15" s="41">
        <v>449.488</v>
      </c>
      <c r="AW15" s="139">
        <v>368.262</v>
      </c>
      <c r="AX15" s="41">
        <v>246.82801000000001</v>
      </c>
      <c r="AY15" s="41">
        <v>291.69</v>
      </c>
      <c r="AZ15" s="41">
        <v>348.49401</v>
      </c>
      <c r="BA15" s="41">
        <v>375.60699</v>
      </c>
      <c r="BB15" s="41">
        <v>394.17099000000002</v>
      </c>
      <c r="BC15" s="41">
        <v>390.68099999999998</v>
      </c>
      <c r="BD15" s="41">
        <v>389.54601000000002</v>
      </c>
      <c r="BE15" s="41">
        <v>384.28199999999998</v>
      </c>
      <c r="BF15" s="41">
        <v>351.86400000000003</v>
      </c>
      <c r="BG15" s="41">
        <v>368.34599000000003</v>
      </c>
      <c r="BH15" s="41">
        <v>245.00599999999997</v>
      </c>
      <c r="BI15" s="139">
        <v>192.63801000000001</v>
      </c>
      <c r="BJ15" s="41">
        <v>116.396</v>
      </c>
      <c r="BK15" s="41">
        <v>138.89201</v>
      </c>
      <c r="BL15" s="41">
        <v>194.35500000000002</v>
      </c>
      <c r="BM15" s="41">
        <v>195.31501</v>
      </c>
      <c r="BN15" s="41">
        <v>203.03699</v>
      </c>
      <c r="BO15" s="41">
        <v>229.86198999999999</v>
      </c>
      <c r="BP15" s="41">
        <v>250.465</v>
      </c>
      <c r="BQ15" s="41">
        <v>245.35201000000001</v>
      </c>
      <c r="BR15" s="41">
        <v>233.33199999999999</v>
      </c>
      <c r="BS15" s="41">
        <v>245.66598999999999</v>
      </c>
      <c r="BT15" s="41">
        <v>217.85500999999999</v>
      </c>
      <c r="BU15" s="139">
        <v>200.61999</v>
      </c>
      <c r="BV15" s="41">
        <v>140.858</v>
      </c>
      <c r="BW15" s="41">
        <v>155.364</v>
      </c>
      <c r="BX15" s="41">
        <v>238.11599999999999</v>
      </c>
      <c r="BY15" s="41">
        <v>276.80601000000001</v>
      </c>
      <c r="BZ15" s="41">
        <v>245.74800000000002</v>
      </c>
      <c r="CA15" s="41">
        <v>281.76698999999996</v>
      </c>
      <c r="CB15" s="41">
        <v>182.87798999999998</v>
      </c>
      <c r="CC15" s="41">
        <v>187.834</v>
      </c>
      <c r="CD15" s="41">
        <v>186.43501000000001</v>
      </c>
      <c r="CE15" s="41">
        <v>169.006</v>
      </c>
      <c r="CF15" s="41">
        <v>151.441</v>
      </c>
      <c r="CG15" s="139">
        <v>153.167</v>
      </c>
      <c r="CH15" s="41">
        <v>105.84700000000001</v>
      </c>
      <c r="CI15" s="41">
        <v>126.42400000000001</v>
      </c>
      <c r="CJ15" s="41">
        <v>184.053</v>
      </c>
      <c r="CK15" s="41">
        <v>179.80500999999998</v>
      </c>
      <c r="CL15" s="41">
        <v>191.48599999999999</v>
      </c>
      <c r="CM15" s="41">
        <v>220.32499999999999</v>
      </c>
      <c r="CN15" s="41">
        <v>182.30700999999999</v>
      </c>
      <c r="CO15" s="41">
        <v>204.02798999999999</v>
      </c>
      <c r="CP15" s="41">
        <v>203.31498999999999</v>
      </c>
      <c r="CQ15" s="41">
        <v>191.126</v>
      </c>
      <c r="CR15" s="41">
        <v>181.56998999999999</v>
      </c>
      <c r="CS15" s="139">
        <v>151.52200999999999</v>
      </c>
      <c r="CT15" s="41">
        <v>137.839</v>
      </c>
      <c r="CU15" s="41">
        <v>171.06799000000001</v>
      </c>
      <c r="CV15" s="41">
        <v>214.32601</v>
      </c>
      <c r="CW15" s="41">
        <v>203.19300999999999</v>
      </c>
      <c r="CX15" s="41">
        <v>227.43398999999999</v>
      </c>
      <c r="CY15" s="41">
        <v>222.12100000000001</v>
      </c>
      <c r="CZ15" s="41">
        <v>211.56399000000002</v>
      </c>
      <c r="DA15" s="41">
        <v>227.54000000000002</v>
      </c>
      <c r="DB15" s="41">
        <v>204.73399000000001</v>
      </c>
      <c r="DC15" s="41">
        <v>220.09001000000001</v>
      </c>
      <c r="DD15" s="41">
        <v>191.846</v>
      </c>
      <c r="DE15" s="139">
        <v>236.80099999999999</v>
      </c>
      <c r="DF15" s="41">
        <v>155.672</v>
      </c>
      <c r="DG15" s="41">
        <v>185.00899999999999</v>
      </c>
      <c r="DH15" s="41">
        <v>239.86799999999999</v>
      </c>
      <c r="DI15" s="41">
        <v>253.27</v>
      </c>
      <c r="DJ15" s="41">
        <v>286.09300000000002</v>
      </c>
      <c r="DK15" s="41">
        <v>277.84100000000001</v>
      </c>
      <c r="DL15" s="41">
        <v>279.51299999999998</v>
      </c>
      <c r="DM15" s="41">
        <v>310.125</v>
      </c>
      <c r="DN15" s="41">
        <v>275.31400000000002</v>
      </c>
      <c r="DO15" s="41">
        <v>302.99400000000003</v>
      </c>
      <c r="DP15" s="41">
        <v>241.07400000000001</v>
      </c>
      <c r="DQ15" s="139">
        <v>210.33500000000001</v>
      </c>
      <c r="DR15" s="41">
        <v>168.37600999999998</v>
      </c>
      <c r="DS15" s="41">
        <v>191.428</v>
      </c>
      <c r="DT15" s="41">
        <v>257.82600000000002</v>
      </c>
      <c r="DU15" s="41">
        <v>273.67198999999999</v>
      </c>
      <c r="DV15" s="41">
        <v>318.04100999999997</v>
      </c>
      <c r="DW15" s="41">
        <v>315.30300999999997</v>
      </c>
      <c r="DX15" s="41">
        <v>323.02600000000001</v>
      </c>
      <c r="DY15" s="41">
        <v>323.55699999999996</v>
      </c>
      <c r="DZ15" s="41">
        <v>303.15699000000001</v>
      </c>
      <c r="EA15" s="41">
        <v>324.24901</v>
      </c>
      <c r="EB15" s="41">
        <v>250.84501</v>
      </c>
      <c r="EC15" s="139">
        <v>269.75798999999995</v>
      </c>
      <c r="ED15" s="41">
        <v>221.52099999999999</v>
      </c>
      <c r="EE15" s="41">
        <v>221.92699999999999</v>
      </c>
      <c r="EF15" s="41">
        <v>301.322</v>
      </c>
      <c r="EG15" s="41">
        <v>330.08100999999999</v>
      </c>
      <c r="EH15" s="41">
        <v>324.75200999999998</v>
      </c>
      <c r="EI15" s="41">
        <v>390.66498999999999</v>
      </c>
      <c r="EJ15" s="41">
        <v>393.89100999999999</v>
      </c>
      <c r="EK15" s="41">
        <v>351.66199</v>
      </c>
      <c r="EL15" s="41">
        <v>364.00599999999997</v>
      </c>
      <c r="EM15" s="41">
        <v>353.93299000000002</v>
      </c>
      <c r="EN15" s="41">
        <v>287.78001</v>
      </c>
      <c r="EO15" s="75">
        <v>322.57698999999997</v>
      </c>
    </row>
    <row r="16" spans="1:145" x14ac:dyDescent="0.25">
      <c r="A16" s="61" t="s">
        <v>50</v>
      </c>
      <c r="B16" s="41">
        <v>117.73099999999999</v>
      </c>
      <c r="C16" s="41">
        <v>135.72200000000001</v>
      </c>
      <c r="D16" s="41">
        <v>185.203</v>
      </c>
      <c r="E16" s="41">
        <v>185.333</v>
      </c>
      <c r="F16" s="41">
        <v>203.24799999999999</v>
      </c>
      <c r="G16" s="41">
        <v>232.95201</v>
      </c>
      <c r="H16" s="41">
        <v>219.78399000000002</v>
      </c>
      <c r="I16" s="41">
        <v>229.161</v>
      </c>
      <c r="J16" s="41">
        <v>207.90100000000001</v>
      </c>
      <c r="K16" s="41">
        <v>205.86799999999999</v>
      </c>
      <c r="L16" s="41">
        <v>191.029</v>
      </c>
      <c r="M16" s="139">
        <v>207.41499999999999</v>
      </c>
      <c r="N16" s="41">
        <v>169.36199999999999</v>
      </c>
      <c r="O16" s="41">
        <v>172.428</v>
      </c>
      <c r="P16" s="41">
        <v>216.44899999999998</v>
      </c>
      <c r="Q16" s="41">
        <v>227.12299999999999</v>
      </c>
      <c r="R16" s="41">
        <v>248.50000000000003</v>
      </c>
      <c r="S16" s="41">
        <v>275.78300999999999</v>
      </c>
      <c r="T16" s="41">
        <v>248.07400999999999</v>
      </c>
      <c r="U16" s="41">
        <v>270.15500000000003</v>
      </c>
      <c r="V16" s="41">
        <v>261.30700000000002</v>
      </c>
      <c r="W16" s="41">
        <v>244.72400999999999</v>
      </c>
      <c r="X16" s="41">
        <v>237.55</v>
      </c>
      <c r="Y16" s="139">
        <v>240.50300000000001</v>
      </c>
      <c r="Z16" s="41">
        <v>204.62200000000001</v>
      </c>
      <c r="AA16" s="41">
        <v>215.86199999999999</v>
      </c>
      <c r="AB16" s="41">
        <v>311.25499000000002</v>
      </c>
      <c r="AC16" s="41">
        <v>269.44201000000004</v>
      </c>
      <c r="AD16" s="41">
        <v>319.57999000000001</v>
      </c>
      <c r="AE16" s="41">
        <v>320.62401</v>
      </c>
      <c r="AF16" s="41">
        <v>269.89299999999997</v>
      </c>
      <c r="AG16" s="41">
        <v>324.28501</v>
      </c>
      <c r="AH16" s="41">
        <v>298.71600999999998</v>
      </c>
      <c r="AI16" s="41">
        <v>288.94500999999997</v>
      </c>
      <c r="AJ16" s="41">
        <v>245.82599999999999</v>
      </c>
      <c r="AK16" s="139">
        <v>264.67201</v>
      </c>
      <c r="AL16" s="41">
        <v>207.114</v>
      </c>
      <c r="AM16" s="41">
        <v>200.30298999999999</v>
      </c>
      <c r="AN16" s="41">
        <v>250.57600999999997</v>
      </c>
      <c r="AO16" s="41">
        <v>256.42899</v>
      </c>
      <c r="AP16" s="41">
        <v>302.61300999999997</v>
      </c>
      <c r="AQ16" s="41">
        <v>291.27500999999995</v>
      </c>
      <c r="AR16" s="41">
        <v>282.42901000000001</v>
      </c>
      <c r="AS16" s="41">
        <v>313.97099000000003</v>
      </c>
      <c r="AT16" s="41">
        <v>257.31700999999998</v>
      </c>
      <c r="AU16" s="41">
        <v>296.30198999999999</v>
      </c>
      <c r="AV16" s="41">
        <v>264.95801</v>
      </c>
      <c r="AW16" s="139">
        <v>251.68500999999998</v>
      </c>
      <c r="AX16" s="41">
        <v>198.29598999999999</v>
      </c>
      <c r="AY16" s="41">
        <v>215.74300000000002</v>
      </c>
      <c r="AZ16" s="41">
        <v>252.27599000000001</v>
      </c>
      <c r="BA16" s="41">
        <v>268.61299000000002</v>
      </c>
      <c r="BB16" s="41">
        <v>279.45398999999998</v>
      </c>
      <c r="BC16" s="41">
        <v>291.57299999999998</v>
      </c>
      <c r="BD16" s="41">
        <v>308.20499999999998</v>
      </c>
      <c r="BE16" s="41">
        <v>292.55699999999996</v>
      </c>
      <c r="BF16" s="41">
        <v>288.64801</v>
      </c>
      <c r="BG16" s="41">
        <v>253.26401000000001</v>
      </c>
      <c r="BH16" s="41">
        <v>180.87099000000001</v>
      </c>
      <c r="BI16" s="139">
        <v>185.91100999999998</v>
      </c>
      <c r="BJ16" s="41">
        <v>120.17400000000001</v>
      </c>
      <c r="BK16" s="41">
        <v>127.66300999999999</v>
      </c>
      <c r="BL16" s="41">
        <v>159.00800999999998</v>
      </c>
      <c r="BM16" s="41">
        <v>165.22</v>
      </c>
      <c r="BN16" s="41">
        <v>176.179</v>
      </c>
      <c r="BO16" s="41">
        <v>207.20299999999997</v>
      </c>
      <c r="BP16" s="41">
        <v>221.99599999999998</v>
      </c>
      <c r="BQ16" s="41">
        <v>163.92098999999999</v>
      </c>
      <c r="BR16" s="41">
        <v>198.166</v>
      </c>
      <c r="BS16" s="41">
        <v>203.57300000000001</v>
      </c>
      <c r="BT16" s="41">
        <v>185.03099</v>
      </c>
      <c r="BU16" s="139">
        <v>181.87800000000001</v>
      </c>
      <c r="BV16" s="41">
        <v>104.331</v>
      </c>
      <c r="BW16" s="41">
        <v>100.449</v>
      </c>
      <c r="BX16" s="41">
        <v>149.434</v>
      </c>
      <c r="BY16" s="41">
        <v>177.18898999999999</v>
      </c>
      <c r="BZ16" s="41">
        <v>170.66200000000001</v>
      </c>
      <c r="CA16" s="41">
        <v>254.54999000000001</v>
      </c>
      <c r="CB16" s="41">
        <v>135.03100000000001</v>
      </c>
      <c r="CC16" s="41">
        <v>128.988</v>
      </c>
      <c r="CD16" s="41">
        <v>133.86699999999999</v>
      </c>
      <c r="CE16" s="41">
        <v>128.083</v>
      </c>
      <c r="CF16" s="41">
        <v>112.849</v>
      </c>
      <c r="CG16" s="139">
        <v>111.242</v>
      </c>
      <c r="CH16" s="41">
        <v>92.426002000000011</v>
      </c>
      <c r="CI16" s="41">
        <v>83.660001000000008</v>
      </c>
      <c r="CJ16" s="41">
        <v>122.98100000000001</v>
      </c>
      <c r="CK16" s="41">
        <v>123.68101000000001</v>
      </c>
      <c r="CL16" s="41">
        <v>130.63500000000002</v>
      </c>
      <c r="CM16" s="41">
        <v>132.19200000000001</v>
      </c>
      <c r="CN16" s="41">
        <v>128.62099999999998</v>
      </c>
      <c r="CO16" s="41">
        <v>139.39599999999999</v>
      </c>
      <c r="CP16" s="41">
        <v>125.70999</v>
      </c>
      <c r="CQ16" s="41">
        <v>123.99000000000001</v>
      </c>
      <c r="CR16" s="41">
        <v>116.361</v>
      </c>
      <c r="CS16" s="139">
        <v>118.33</v>
      </c>
      <c r="CT16" s="41">
        <v>88.756998999999993</v>
      </c>
      <c r="CU16" s="41">
        <v>94.406001000000003</v>
      </c>
      <c r="CV16" s="41">
        <v>115.62400000000001</v>
      </c>
      <c r="CW16" s="41">
        <v>109.649</v>
      </c>
      <c r="CX16" s="41">
        <v>133.52700999999999</v>
      </c>
      <c r="CY16" s="41">
        <v>129.57701</v>
      </c>
      <c r="CZ16" s="41">
        <v>129.99100999999999</v>
      </c>
      <c r="DA16" s="41">
        <v>139.69099</v>
      </c>
      <c r="DB16" s="41">
        <v>113.911</v>
      </c>
      <c r="DC16" s="41">
        <v>136.47400000000002</v>
      </c>
      <c r="DD16" s="41">
        <v>117.04899999999999</v>
      </c>
      <c r="DE16" s="139">
        <v>117.155</v>
      </c>
      <c r="DF16" s="41">
        <v>99.25</v>
      </c>
      <c r="DG16" s="41">
        <v>87.98</v>
      </c>
      <c r="DH16" s="41">
        <v>116.884</v>
      </c>
      <c r="DI16" s="41">
        <v>121.79</v>
      </c>
      <c r="DJ16" s="41">
        <v>140.39099999999999</v>
      </c>
      <c r="DK16" s="41">
        <v>136.483</v>
      </c>
      <c r="DL16" s="41">
        <v>143.477</v>
      </c>
      <c r="DM16" s="41">
        <v>156.26599999999999</v>
      </c>
      <c r="DN16" s="41">
        <v>134.01</v>
      </c>
      <c r="DO16" s="41">
        <v>151.37200000000001</v>
      </c>
      <c r="DP16" s="41">
        <v>127.009</v>
      </c>
      <c r="DQ16" s="139">
        <v>132.18799999999999</v>
      </c>
      <c r="DR16" s="41">
        <v>102.09699999999999</v>
      </c>
      <c r="DS16" s="41">
        <v>92.249997000000008</v>
      </c>
      <c r="DT16" s="41">
        <v>122.36901</v>
      </c>
      <c r="DU16" s="41">
        <v>152.03199000000001</v>
      </c>
      <c r="DV16" s="41">
        <v>174.703</v>
      </c>
      <c r="DW16" s="41">
        <v>166.99600000000001</v>
      </c>
      <c r="DX16" s="41">
        <v>177.77301</v>
      </c>
      <c r="DY16" s="41">
        <v>182.05900000000003</v>
      </c>
      <c r="DZ16" s="41">
        <v>180.69299000000001</v>
      </c>
      <c r="EA16" s="41">
        <v>193.07400000000001</v>
      </c>
      <c r="EB16" s="41">
        <v>145.69398999999999</v>
      </c>
      <c r="EC16" s="139">
        <v>169.43501000000001</v>
      </c>
      <c r="ED16" s="41">
        <v>118.40899999999999</v>
      </c>
      <c r="EE16" s="41">
        <v>114.973</v>
      </c>
      <c r="EF16" s="41">
        <v>163.57498999999999</v>
      </c>
      <c r="EG16" s="41">
        <v>193.50800999999998</v>
      </c>
      <c r="EH16" s="41">
        <v>205.99099999999999</v>
      </c>
      <c r="EI16" s="41">
        <v>242.79900000000001</v>
      </c>
      <c r="EJ16" s="41">
        <v>256.64999999999998</v>
      </c>
      <c r="EK16" s="41">
        <v>245.21101000000002</v>
      </c>
      <c r="EL16" s="41">
        <v>237.09299999999999</v>
      </c>
      <c r="EM16" s="41">
        <v>249.37200999999999</v>
      </c>
      <c r="EN16" s="41">
        <v>180.08699000000001</v>
      </c>
      <c r="EO16" s="75">
        <v>209.37899999999999</v>
      </c>
    </row>
    <row r="17" spans="1:145" x14ac:dyDescent="0.25">
      <c r="A17" s="60" t="s">
        <v>45</v>
      </c>
      <c r="B17" s="41">
        <v>7691.4872000000005</v>
      </c>
      <c r="C17" s="41">
        <v>8035.1382000000003</v>
      </c>
      <c r="D17" s="41">
        <v>11319.505000000001</v>
      </c>
      <c r="E17" s="41">
        <v>12847.945</v>
      </c>
      <c r="F17" s="41">
        <v>13371.1</v>
      </c>
      <c r="G17" s="41">
        <v>14737.174999999999</v>
      </c>
      <c r="H17" s="41">
        <v>13442.883</v>
      </c>
      <c r="I17" s="41">
        <v>13592.184000000001</v>
      </c>
      <c r="J17" s="41">
        <v>12914.945</v>
      </c>
      <c r="K17" s="41">
        <v>12932.769</v>
      </c>
      <c r="L17" s="41">
        <v>12623.356</v>
      </c>
      <c r="M17" s="139">
        <v>13841.92</v>
      </c>
      <c r="N17" s="41">
        <v>11332.198999999999</v>
      </c>
      <c r="O17" s="41">
        <v>11546.079000000002</v>
      </c>
      <c r="P17" s="41">
        <v>16424.457999999999</v>
      </c>
      <c r="Q17" s="41">
        <v>17056.931</v>
      </c>
      <c r="R17" s="41">
        <v>18380.407000000003</v>
      </c>
      <c r="S17" s="41">
        <v>20758.082999999999</v>
      </c>
      <c r="T17" s="41">
        <v>18753.499</v>
      </c>
      <c r="U17" s="41">
        <v>20854.309000000001</v>
      </c>
      <c r="V17" s="41">
        <v>20165.092999999997</v>
      </c>
      <c r="W17" s="41">
        <v>17168.807000000001</v>
      </c>
      <c r="X17" s="41">
        <v>16564.824000000001</v>
      </c>
      <c r="Y17" s="139">
        <v>16290.428</v>
      </c>
      <c r="Z17" s="41">
        <v>13223.49</v>
      </c>
      <c r="AA17" s="41">
        <v>12740.467000000001</v>
      </c>
      <c r="AB17" s="41">
        <v>17361.182999999997</v>
      </c>
      <c r="AC17" s="41">
        <v>14730.692999999999</v>
      </c>
      <c r="AD17" s="41">
        <v>17242.024000000001</v>
      </c>
      <c r="AE17" s="41">
        <v>17561.613000000001</v>
      </c>
      <c r="AF17" s="41">
        <v>14024.177</v>
      </c>
      <c r="AG17" s="41">
        <v>15654.378000000001</v>
      </c>
      <c r="AH17" s="41">
        <v>14017.947</v>
      </c>
      <c r="AI17" s="41">
        <v>13498.806</v>
      </c>
      <c r="AJ17" s="41">
        <v>12456.633</v>
      </c>
      <c r="AK17" s="139">
        <v>12743.539000000001</v>
      </c>
      <c r="AL17" s="41">
        <v>10088.582</v>
      </c>
      <c r="AM17" s="41">
        <v>9587.5951999999997</v>
      </c>
      <c r="AN17" s="41">
        <v>12174.13</v>
      </c>
      <c r="AO17" s="41">
        <v>11489.028</v>
      </c>
      <c r="AP17" s="41">
        <v>12473.57</v>
      </c>
      <c r="AQ17" s="41">
        <v>12782.246000000001</v>
      </c>
      <c r="AR17" s="41">
        <v>11471.521999999999</v>
      </c>
      <c r="AS17" s="41">
        <v>12220.256000000001</v>
      </c>
      <c r="AT17" s="41">
        <v>9035.7270000000008</v>
      </c>
      <c r="AU17" s="41">
        <v>9588.9297999999999</v>
      </c>
      <c r="AV17" s="41">
        <v>8371.740600000001</v>
      </c>
      <c r="AW17" s="139">
        <v>7988.109300000001</v>
      </c>
      <c r="AX17" s="41">
        <v>6419.9679000000006</v>
      </c>
      <c r="AY17" s="41">
        <v>6812.6949000000004</v>
      </c>
      <c r="AZ17" s="41">
        <v>7392.8679000000002</v>
      </c>
      <c r="BA17" s="41">
        <v>7645.674</v>
      </c>
      <c r="BB17" s="41">
        <v>7900.6422000000002</v>
      </c>
      <c r="BC17" s="41">
        <v>7747.3157999999994</v>
      </c>
      <c r="BD17" s="41">
        <v>7290.232</v>
      </c>
      <c r="BE17" s="41">
        <v>7002.4128000000001</v>
      </c>
      <c r="BF17" s="41">
        <v>6107.3112000000001</v>
      </c>
      <c r="BG17" s="41">
        <v>5820.2171000000008</v>
      </c>
      <c r="BH17" s="41">
        <v>3920.9439000000002</v>
      </c>
      <c r="BI17" s="139">
        <v>4522.9588000000003</v>
      </c>
      <c r="BJ17" s="41">
        <v>3055.1730000000002</v>
      </c>
      <c r="BK17" s="41">
        <v>3171.942</v>
      </c>
      <c r="BL17" s="41">
        <v>3911.8989000000001</v>
      </c>
      <c r="BM17" s="41">
        <v>3810.538</v>
      </c>
      <c r="BN17" s="41">
        <v>4288.3627999999999</v>
      </c>
      <c r="BO17" s="41">
        <v>5005.8969999999999</v>
      </c>
      <c r="BP17" s="41">
        <v>4941.2362000000003</v>
      </c>
      <c r="BQ17" s="41">
        <v>4464.8452000000007</v>
      </c>
      <c r="BR17" s="41">
        <v>4489.0138999999999</v>
      </c>
      <c r="BS17" s="41">
        <v>4642.3868999999995</v>
      </c>
      <c r="BT17" s="41">
        <v>4077.6650000000004</v>
      </c>
      <c r="BU17" s="139">
        <v>4579.8480999999992</v>
      </c>
      <c r="BV17" s="41">
        <v>3118.5611000000004</v>
      </c>
      <c r="BW17" s="41">
        <v>3084.1170999999999</v>
      </c>
      <c r="BX17" s="41">
        <v>4240.5677999999998</v>
      </c>
      <c r="BY17" s="41">
        <v>4294.5178999999998</v>
      </c>
      <c r="BZ17" s="41">
        <v>4297.7761</v>
      </c>
      <c r="CA17" s="41">
        <v>4985.2338</v>
      </c>
      <c r="CB17" s="41">
        <v>4353.8068000000003</v>
      </c>
      <c r="CC17" s="41">
        <v>4324.5289000000002</v>
      </c>
      <c r="CD17" s="41">
        <v>4378.5330000000004</v>
      </c>
      <c r="CE17" s="41">
        <v>4169.4129000000003</v>
      </c>
      <c r="CF17" s="41">
        <v>4037.5418</v>
      </c>
      <c r="CG17" s="139">
        <v>4845.3500000000004</v>
      </c>
      <c r="CH17" s="41">
        <v>3410.9549999999999</v>
      </c>
      <c r="CI17" s="41">
        <v>3452.0120999999999</v>
      </c>
      <c r="CJ17" s="41">
        <v>4679.6509999999998</v>
      </c>
      <c r="CK17" s="41">
        <v>4618.3717999999999</v>
      </c>
      <c r="CL17" s="41">
        <v>4949.5571</v>
      </c>
      <c r="CM17" s="41">
        <v>5460.6502</v>
      </c>
      <c r="CN17" s="41">
        <v>4605.2118</v>
      </c>
      <c r="CO17" s="41">
        <v>4994.5801000000001</v>
      </c>
      <c r="CP17" s="41">
        <v>4632.7249000000002</v>
      </c>
      <c r="CQ17" s="41">
        <v>4366.8797999999997</v>
      </c>
      <c r="CR17" s="41">
        <v>4246.2959000000001</v>
      </c>
      <c r="CS17" s="139">
        <v>4681.2249000000002</v>
      </c>
      <c r="CT17" s="41">
        <v>3503.422</v>
      </c>
      <c r="CU17" s="41">
        <v>3826.9621000000002</v>
      </c>
      <c r="CV17" s="41">
        <v>5095.9438</v>
      </c>
      <c r="CW17" s="41">
        <v>5283.5070999999998</v>
      </c>
      <c r="CX17" s="41">
        <v>6187.8818000000001</v>
      </c>
      <c r="CY17" s="41">
        <v>6223.6189999999997</v>
      </c>
      <c r="CZ17" s="41">
        <v>5572.2892000000002</v>
      </c>
      <c r="DA17" s="41">
        <v>6253.3831</v>
      </c>
      <c r="DB17" s="41">
        <v>5499.335</v>
      </c>
      <c r="DC17" s="41">
        <v>5972.3960999999999</v>
      </c>
      <c r="DD17" s="41">
        <v>5925.7088999999996</v>
      </c>
      <c r="DE17" s="139">
        <v>6364.2268000000004</v>
      </c>
      <c r="DF17" s="41">
        <v>4316.5730000000003</v>
      </c>
      <c r="DG17" s="41">
        <v>4575.75</v>
      </c>
      <c r="DH17" s="41">
        <v>6107.5590000000002</v>
      </c>
      <c r="DI17" s="41">
        <v>6833.9049999999997</v>
      </c>
      <c r="DJ17" s="41">
        <v>7936.491</v>
      </c>
      <c r="DK17" s="41">
        <v>7393.23</v>
      </c>
      <c r="DL17" s="41">
        <v>7610.8490000000002</v>
      </c>
      <c r="DM17" s="41">
        <v>7597.4059999999999</v>
      </c>
      <c r="DN17" s="41">
        <v>6693.5680000000002</v>
      </c>
      <c r="DO17" s="41">
        <v>6913.31</v>
      </c>
      <c r="DP17" s="41">
        <v>5811.0060000000003</v>
      </c>
      <c r="DQ17" s="139">
        <v>6436.2309999999998</v>
      </c>
      <c r="DR17" s="41">
        <v>4862.0290999999997</v>
      </c>
      <c r="DS17" s="41">
        <v>4666.009</v>
      </c>
      <c r="DT17" s="41">
        <v>6132.4359999999997</v>
      </c>
      <c r="DU17" s="41">
        <v>6751.4148999999998</v>
      </c>
      <c r="DV17" s="41">
        <v>7474.6120000000001</v>
      </c>
      <c r="DW17" s="41">
        <v>7724.4229999999998</v>
      </c>
      <c r="DX17" s="41">
        <v>7900.2744000000002</v>
      </c>
      <c r="DY17" s="41">
        <v>7476.9630999999999</v>
      </c>
      <c r="DZ17" s="41">
        <v>7428.9250000000002</v>
      </c>
      <c r="EA17" s="41">
        <v>8056.0445999999993</v>
      </c>
      <c r="EB17" s="41">
        <v>6392.4369999999999</v>
      </c>
      <c r="EC17" s="139">
        <v>7489.9429</v>
      </c>
      <c r="ED17" s="41">
        <v>5638.6459999999997</v>
      </c>
      <c r="EE17" s="41">
        <v>5448.0778</v>
      </c>
      <c r="EF17" s="41">
        <v>7268.4069</v>
      </c>
      <c r="EG17" s="41">
        <v>7646.1517999999996</v>
      </c>
      <c r="EH17" s="41">
        <v>8378.5299000000014</v>
      </c>
      <c r="EI17" s="41">
        <v>9279.6236000000008</v>
      </c>
      <c r="EJ17" s="41">
        <v>9060.5887000000002</v>
      </c>
      <c r="EK17" s="41">
        <v>8160.8397999999997</v>
      </c>
      <c r="EL17" s="41">
        <v>8549.0149999999994</v>
      </c>
      <c r="EM17" s="41">
        <v>8533.2551999999996</v>
      </c>
      <c r="EN17" s="41">
        <v>6893.9980000000005</v>
      </c>
      <c r="EO17" s="75">
        <v>8219.7561999999998</v>
      </c>
    </row>
    <row r="18" spans="1:145" x14ac:dyDescent="0.25">
      <c r="A18" s="60" t="s">
        <v>46</v>
      </c>
      <c r="B18" s="41">
        <v>1302.412</v>
      </c>
      <c r="C18" s="41">
        <v>1495.751</v>
      </c>
      <c r="D18" s="41">
        <v>2207.0759000000003</v>
      </c>
      <c r="E18" s="41">
        <v>2502.3289</v>
      </c>
      <c r="F18" s="41">
        <v>2745.1059</v>
      </c>
      <c r="G18" s="41">
        <v>3439.6511</v>
      </c>
      <c r="H18" s="41">
        <v>3282.1570000000002</v>
      </c>
      <c r="I18" s="41">
        <v>3439.3809999999999</v>
      </c>
      <c r="J18" s="41">
        <v>3298.6788999999999</v>
      </c>
      <c r="K18" s="41">
        <v>3310.7840000000001</v>
      </c>
      <c r="L18" s="52">
        <v>3265.8320999999996</v>
      </c>
      <c r="M18" s="139">
        <v>3657.558</v>
      </c>
      <c r="N18" s="41">
        <v>2584.29</v>
      </c>
      <c r="O18" s="41">
        <v>2958.4939999999997</v>
      </c>
      <c r="P18" s="41">
        <v>4392.1409999999996</v>
      </c>
      <c r="Q18" s="41">
        <v>4581.3298999999997</v>
      </c>
      <c r="R18" s="41">
        <v>5124.0710999999992</v>
      </c>
      <c r="S18" s="41">
        <v>6262.1669000000002</v>
      </c>
      <c r="T18" s="41">
        <v>5821.3667999999998</v>
      </c>
      <c r="U18" s="41">
        <v>6671.8258999999998</v>
      </c>
      <c r="V18" s="41">
        <v>6289.6940000000004</v>
      </c>
      <c r="W18" s="41">
        <v>5716.9381000000003</v>
      </c>
      <c r="X18" s="41">
        <v>5692.2869000000001</v>
      </c>
      <c r="Y18" s="139">
        <v>5859.1668</v>
      </c>
      <c r="Z18" s="41">
        <v>4122.3038000000006</v>
      </c>
      <c r="AA18" s="41">
        <v>4475.4078</v>
      </c>
      <c r="AB18" s="41">
        <v>6317.0808999999999</v>
      </c>
      <c r="AC18" s="41">
        <v>5595.9610999999995</v>
      </c>
      <c r="AD18" s="41">
        <v>6522.6480000000001</v>
      </c>
      <c r="AE18" s="41">
        <v>7129.9639999999999</v>
      </c>
      <c r="AF18" s="41">
        <v>5956.8868000000002</v>
      </c>
      <c r="AG18" s="41">
        <v>6697.1518000000005</v>
      </c>
      <c r="AH18" s="41">
        <v>5871.634</v>
      </c>
      <c r="AI18" s="41">
        <v>5730.7918999999993</v>
      </c>
      <c r="AJ18" s="41">
        <v>5421.1657999999998</v>
      </c>
      <c r="AK18" s="139">
        <v>5444.3171000000002</v>
      </c>
      <c r="AL18" s="41">
        <v>3649.672</v>
      </c>
      <c r="AM18" s="41">
        <v>3624.5549999999998</v>
      </c>
      <c r="AN18" s="41">
        <v>4179.3398999999999</v>
      </c>
      <c r="AO18" s="41">
        <v>3326.8748999999998</v>
      </c>
      <c r="AP18" s="41">
        <v>3267.6519000000003</v>
      </c>
      <c r="AQ18" s="41">
        <v>3228.2991000000002</v>
      </c>
      <c r="AR18" s="41">
        <v>2694.5390000000002</v>
      </c>
      <c r="AS18" s="41">
        <v>2437.6408999999999</v>
      </c>
      <c r="AT18" s="41">
        <v>1480.8149999999998</v>
      </c>
      <c r="AU18" s="41">
        <v>1264.0319999999999</v>
      </c>
      <c r="AV18" s="41">
        <v>1075.038</v>
      </c>
      <c r="AW18" s="139">
        <v>990.4439799999999</v>
      </c>
      <c r="AX18" s="41">
        <v>579.75900999999999</v>
      </c>
      <c r="AY18" s="41">
        <v>628.26299000000006</v>
      </c>
      <c r="AZ18" s="41">
        <v>678.33897999999999</v>
      </c>
      <c r="BA18" s="41">
        <v>624.88101000000006</v>
      </c>
      <c r="BB18" s="41">
        <v>572.40499999999997</v>
      </c>
      <c r="BC18" s="41">
        <v>519.75599</v>
      </c>
      <c r="BD18" s="41">
        <v>454.90800000000002</v>
      </c>
      <c r="BE18" s="41">
        <v>376.654</v>
      </c>
      <c r="BF18" s="41">
        <v>282.58999</v>
      </c>
      <c r="BG18" s="41">
        <v>250.03798999999998</v>
      </c>
      <c r="BH18" s="41">
        <v>169.56701000000001</v>
      </c>
      <c r="BI18" s="139">
        <v>190.06</v>
      </c>
      <c r="BJ18" s="41">
        <v>118.114</v>
      </c>
      <c r="BK18" s="41">
        <v>127.679</v>
      </c>
      <c r="BL18" s="41">
        <v>146.87100000000001</v>
      </c>
      <c r="BM18" s="41">
        <v>153.84799999999998</v>
      </c>
      <c r="BN18" s="41">
        <v>183.21099999999998</v>
      </c>
      <c r="BO18" s="41">
        <v>230.374</v>
      </c>
      <c r="BP18" s="41">
        <v>227.13801000000001</v>
      </c>
      <c r="BQ18" s="41">
        <v>182.02100000000002</v>
      </c>
      <c r="BR18" s="41">
        <v>168.13900000000001</v>
      </c>
      <c r="BS18" s="41">
        <v>162.13400999999999</v>
      </c>
      <c r="BT18" s="41">
        <v>155.54698999999999</v>
      </c>
      <c r="BU18" s="139">
        <v>154.00900000000001</v>
      </c>
      <c r="BV18" s="41">
        <v>96.233998</v>
      </c>
      <c r="BW18" s="41">
        <v>94.616</v>
      </c>
      <c r="BX18" s="41">
        <v>146.88900000000001</v>
      </c>
      <c r="BY18" s="41">
        <v>166.36699999999999</v>
      </c>
      <c r="BZ18" s="41">
        <v>165.28800000000001</v>
      </c>
      <c r="CA18" s="41">
        <v>215.97800000000001</v>
      </c>
      <c r="CB18" s="41">
        <v>145.08798999999999</v>
      </c>
      <c r="CC18" s="41">
        <v>129.625</v>
      </c>
      <c r="CD18" s="41">
        <v>122.92599</v>
      </c>
      <c r="CE18" s="41">
        <v>105.884</v>
      </c>
      <c r="CF18" s="41">
        <v>101.224</v>
      </c>
      <c r="CG18" s="139">
        <v>122.93100000000001</v>
      </c>
      <c r="CH18" s="41">
        <v>83.338999999999999</v>
      </c>
      <c r="CI18" s="41">
        <v>82.040002000000001</v>
      </c>
      <c r="CJ18" s="41">
        <v>138.08301</v>
      </c>
      <c r="CK18" s="41">
        <v>125.21799</v>
      </c>
      <c r="CL18" s="41">
        <v>147.541</v>
      </c>
      <c r="CM18" s="41">
        <v>178.55099999999999</v>
      </c>
      <c r="CN18" s="41">
        <v>143.52799999999999</v>
      </c>
      <c r="CO18" s="41">
        <v>159.524</v>
      </c>
      <c r="CP18" s="41">
        <v>122.16800000000001</v>
      </c>
      <c r="CQ18" s="41">
        <v>109.151</v>
      </c>
      <c r="CR18" s="41">
        <v>96.069997999999998</v>
      </c>
      <c r="CS18" s="139">
        <v>101.74900000000001</v>
      </c>
      <c r="CT18" s="41">
        <v>73.044000999999994</v>
      </c>
      <c r="CU18" s="41">
        <v>77.345997999999994</v>
      </c>
      <c r="CV18" s="41">
        <v>114.58500000000001</v>
      </c>
      <c r="CW18" s="41">
        <v>134.12299000000002</v>
      </c>
      <c r="CX18" s="41">
        <v>169.61499999999998</v>
      </c>
      <c r="CY18" s="41">
        <v>184.77</v>
      </c>
      <c r="CZ18" s="41">
        <v>171.35</v>
      </c>
      <c r="DA18" s="41">
        <v>177.23498999999998</v>
      </c>
      <c r="DB18" s="41">
        <v>129.49</v>
      </c>
      <c r="DC18" s="41">
        <v>138.45000999999999</v>
      </c>
      <c r="DD18" s="41">
        <v>128.727</v>
      </c>
      <c r="DE18" s="139">
        <v>130.892</v>
      </c>
      <c r="DF18" s="41">
        <v>101.167</v>
      </c>
      <c r="DG18" s="41">
        <v>104.423</v>
      </c>
      <c r="DH18" s="41">
        <v>164.83099999999999</v>
      </c>
      <c r="DI18" s="41">
        <v>166.82</v>
      </c>
      <c r="DJ18" s="41">
        <v>224.09200000000001</v>
      </c>
      <c r="DK18" s="41">
        <v>213.87700000000001</v>
      </c>
      <c r="DL18" s="41">
        <v>234.44399999999999</v>
      </c>
      <c r="DM18" s="41">
        <v>232.26599999999999</v>
      </c>
      <c r="DN18" s="41">
        <v>168.179</v>
      </c>
      <c r="DO18" s="41">
        <v>173.029</v>
      </c>
      <c r="DP18" s="41">
        <v>151.46199999999999</v>
      </c>
      <c r="DQ18" s="139">
        <v>162.77600000000001</v>
      </c>
      <c r="DR18" s="41">
        <v>110.396</v>
      </c>
      <c r="DS18" s="41">
        <v>115.62400000000001</v>
      </c>
      <c r="DT18" s="41">
        <v>151.535</v>
      </c>
      <c r="DU18" s="41">
        <v>165.12899000000002</v>
      </c>
      <c r="DV18" s="41">
        <v>221.97299000000001</v>
      </c>
      <c r="DW18" s="41">
        <v>243.33199999999999</v>
      </c>
      <c r="DX18" s="41">
        <v>243.58499999999998</v>
      </c>
      <c r="DY18" s="41">
        <v>236.46701000000002</v>
      </c>
      <c r="DZ18" s="41">
        <v>196.999</v>
      </c>
      <c r="EA18" s="41">
        <v>192.55499999999998</v>
      </c>
      <c r="EB18" s="41">
        <v>159.17201</v>
      </c>
      <c r="EC18" s="139">
        <v>186.583</v>
      </c>
      <c r="ED18" s="41">
        <v>102.35599999999999</v>
      </c>
      <c r="EE18" s="41">
        <v>143.28099</v>
      </c>
      <c r="EF18" s="41">
        <v>201.87098999999998</v>
      </c>
      <c r="EG18" s="41">
        <v>217.03400000000002</v>
      </c>
      <c r="EH18" s="41">
        <v>241.03800000000001</v>
      </c>
      <c r="EI18" s="41">
        <v>287.09800000000001</v>
      </c>
      <c r="EJ18" s="41">
        <v>250.91000000000003</v>
      </c>
      <c r="EK18" s="41">
        <v>219.25199999999998</v>
      </c>
      <c r="EL18" s="41">
        <v>192.13901000000001</v>
      </c>
      <c r="EM18" s="41">
        <v>184.54299</v>
      </c>
      <c r="EN18" s="41">
        <v>144.43198999999998</v>
      </c>
      <c r="EO18" s="75">
        <v>171.637</v>
      </c>
    </row>
    <row r="19" spans="1:145" x14ac:dyDescent="0.25">
      <c r="A19" s="60" t="s">
        <v>47</v>
      </c>
      <c r="B19" s="41">
        <v>72.465001999999998</v>
      </c>
      <c r="C19" s="41">
        <v>87.262</v>
      </c>
      <c r="D19" s="41">
        <v>113.253</v>
      </c>
      <c r="E19" s="41">
        <v>144.45099999999999</v>
      </c>
      <c r="F19" s="41">
        <v>152.60299999999998</v>
      </c>
      <c r="G19" s="41">
        <v>185.1</v>
      </c>
      <c r="H19" s="41">
        <v>182.53099999999998</v>
      </c>
      <c r="I19" s="41">
        <v>189.28001</v>
      </c>
      <c r="J19" s="41">
        <v>209.05199999999999</v>
      </c>
      <c r="K19" s="41">
        <v>222.78900999999999</v>
      </c>
      <c r="L19" s="41">
        <v>255.39699999999999</v>
      </c>
      <c r="M19" s="139">
        <v>291.56101000000001</v>
      </c>
      <c r="N19" s="41">
        <v>220.44200000000001</v>
      </c>
      <c r="O19" s="41">
        <v>263.01698999999996</v>
      </c>
      <c r="P19" s="41">
        <v>378.31399999999996</v>
      </c>
      <c r="Q19" s="41">
        <v>404.29001</v>
      </c>
      <c r="R19" s="41">
        <v>463.92801000000003</v>
      </c>
      <c r="S19" s="41">
        <v>571.13398000000007</v>
      </c>
      <c r="T19" s="41">
        <v>555.76697999999999</v>
      </c>
      <c r="U19" s="41">
        <v>660.06497999999999</v>
      </c>
      <c r="V19" s="41">
        <v>675.14199000000008</v>
      </c>
      <c r="W19" s="41">
        <v>619.08399000000009</v>
      </c>
      <c r="X19" s="41">
        <v>632.09899000000007</v>
      </c>
      <c r="Y19" s="139">
        <v>690.58099000000004</v>
      </c>
      <c r="Z19" s="41">
        <v>515.00397999999996</v>
      </c>
      <c r="AA19" s="41">
        <v>541.96100000000001</v>
      </c>
      <c r="AB19" s="41">
        <v>732.71198000000004</v>
      </c>
      <c r="AC19" s="41">
        <v>615.76801999999998</v>
      </c>
      <c r="AD19" s="41">
        <v>687.12001999999995</v>
      </c>
      <c r="AE19" s="41">
        <v>683.39199000000008</v>
      </c>
      <c r="AF19" s="41">
        <v>547.92600000000004</v>
      </c>
      <c r="AG19" s="41">
        <v>626.17398000000003</v>
      </c>
      <c r="AH19" s="41">
        <v>562.10702000000003</v>
      </c>
      <c r="AI19" s="41">
        <v>487.64699000000002</v>
      </c>
      <c r="AJ19" s="41">
        <v>463.02499999999998</v>
      </c>
      <c r="AK19" s="139">
        <v>467.06400000000002</v>
      </c>
      <c r="AL19" s="41">
        <v>278.88299999999998</v>
      </c>
      <c r="AM19" s="41">
        <v>267.35099000000002</v>
      </c>
      <c r="AN19" s="41">
        <v>294.86901</v>
      </c>
      <c r="AO19" s="41">
        <v>229.84200000000001</v>
      </c>
      <c r="AP19" s="41">
        <v>229.602</v>
      </c>
      <c r="AQ19" s="41">
        <v>194.20301000000001</v>
      </c>
      <c r="AR19" s="41">
        <v>171.24100000000001</v>
      </c>
      <c r="AS19" s="41">
        <v>165.59100000000001</v>
      </c>
      <c r="AT19" s="41">
        <v>103.652</v>
      </c>
      <c r="AU19" s="41">
        <v>94.777001999999996</v>
      </c>
      <c r="AV19" s="41">
        <v>77.896998999999994</v>
      </c>
      <c r="AW19" s="139">
        <v>77.586003000000005</v>
      </c>
      <c r="AX19" s="41">
        <v>37.506000999999998</v>
      </c>
      <c r="AY19" s="41">
        <v>50.384998999999993</v>
      </c>
      <c r="AZ19" s="41">
        <v>51.583999999999996</v>
      </c>
      <c r="BA19" s="41">
        <v>41.678999000000005</v>
      </c>
      <c r="BB19" s="41">
        <v>51.464001000000003</v>
      </c>
      <c r="BC19" s="41">
        <v>44.271000999999998</v>
      </c>
      <c r="BD19" s="41">
        <v>37.793000999999997</v>
      </c>
      <c r="BE19" s="41">
        <v>37.725000000000001</v>
      </c>
      <c r="BF19" s="41">
        <v>26.744999999999997</v>
      </c>
      <c r="BG19" s="41">
        <v>24.343</v>
      </c>
      <c r="BH19" s="41">
        <v>16.067001000000001</v>
      </c>
      <c r="BI19" s="139">
        <v>24.96</v>
      </c>
      <c r="BJ19" s="41">
        <v>10.833</v>
      </c>
      <c r="BK19" s="41">
        <v>9.6129996999999996</v>
      </c>
      <c r="BL19" s="41">
        <v>12.122</v>
      </c>
      <c r="BM19" s="41">
        <v>10.16</v>
      </c>
      <c r="BN19" s="41">
        <v>10.603</v>
      </c>
      <c r="BO19" s="41">
        <v>16.923000999999999</v>
      </c>
      <c r="BP19" s="41">
        <v>18.954001000000002</v>
      </c>
      <c r="BQ19" s="41">
        <v>18.602000999999998</v>
      </c>
      <c r="BR19" s="41">
        <v>13.061999999999999</v>
      </c>
      <c r="BS19" s="41">
        <v>11.643000000000001</v>
      </c>
      <c r="BT19" s="41">
        <v>9.3139997000000001</v>
      </c>
      <c r="BU19" s="139">
        <v>27.564</v>
      </c>
      <c r="BV19" s="41">
        <v>7.0569998999999992</v>
      </c>
      <c r="BW19" s="41">
        <v>6.5270001000000004</v>
      </c>
      <c r="BX19" s="41">
        <v>17.251001000000002</v>
      </c>
      <c r="BY19" s="41">
        <v>10.084999999999999</v>
      </c>
      <c r="BZ19" s="41">
        <v>12.293999999999999</v>
      </c>
      <c r="CA19" s="41">
        <v>11.994000000000002</v>
      </c>
      <c r="CB19" s="41">
        <v>13.672000000000001</v>
      </c>
      <c r="CC19" s="41">
        <v>18.508001</v>
      </c>
      <c r="CD19" s="41">
        <v>13.077</v>
      </c>
      <c r="CE19" s="41">
        <v>9.7909997000000004</v>
      </c>
      <c r="CF19" s="41">
        <v>10.952</v>
      </c>
      <c r="CG19" s="139">
        <v>11.443</v>
      </c>
      <c r="CH19" s="41">
        <v>11.641</v>
      </c>
      <c r="CI19" s="41">
        <v>8.6250001999999988</v>
      </c>
      <c r="CJ19" s="41">
        <v>11.198</v>
      </c>
      <c r="CK19" s="41">
        <v>13.788</v>
      </c>
      <c r="CL19" s="41">
        <v>11.573</v>
      </c>
      <c r="CM19" s="41">
        <v>11.297000000000001</v>
      </c>
      <c r="CN19" s="41">
        <v>12.133000000000001</v>
      </c>
      <c r="CO19" s="41">
        <v>14.044</v>
      </c>
      <c r="CP19" s="41">
        <v>8.1939996999999991</v>
      </c>
      <c r="CQ19" s="41">
        <v>11.912000000000001</v>
      </c>
      <c r="CR19" s="41">
        <v>17.967001</v>
      </c>
      <c r="CS19" s="139">
        <v>8.1970001999999997</v>
      </c>
      <c r="CT19" s="41">
        <v>7.1670001000000001</v>
      </c>
      <c r="CU19" s="41">
        <v>8.9790001000000004</v>
      </c>
      <c r="CV19" s="41">
        <v>12.784000000000001</v>
      </c>
      <c r="CW19" s="41">
        <v>18.504000999999999</v>
      </c>
      <c r="CX19" s="41">
        <v>13.162000000000001</v>
      </c>
      <c r="CY19" s="41">
        <v>28.745000000000001</v>
      </c>
      <c r="CZ19" s="41">
        <v>10.718999999999999</v>
      </c>
      <c r="DA19" s="41">
        <v>12.619</v>
      </c>
      <c r="DB19" s="41">
        <v>16.550998999999997</v>
      </c>
      <c r="DC19" s="41">
        <v>9.2560003000000002</v>
      </c>
      <c r="DD19" s="41">
        <v>7.4549997999999995</v>
      </c>
      <c r="DE19" s="139">
        <v>9.4719999000000001</v>
      </c>
      <c r="DF19" s="41">
        <v>9.5389999999999997</v>
      </c>
      <c r="DG19" s="41">
        <v>11.114000000000001</v>
      </c>
      <c r="DH19" s="41">
        <v>14.792999999999999</v>
      </c>
      <c r="DI19" s="41">
        <v>13.984</v>
      </c>
      <c r="DJ19" s="41">
        <v>15.135999999999999</v>
      </c>
      <c r="DK19" s="41">
        <v>52.637999999999998</v>
      </c>
      <c r="DL19" s="41">
        <v>13.329000000000001</v>
      </c>
      <c r="DM19" s="41">
        <v>15.792</v>
      </c>
      <c r="DN19" s="41">
        <v>15.944000000000001</v>
      </c>
      <c r="DO19" s="41">
        <v>22.745999999999999</v>
      </c>
      <c r="DP19" s="41">
        <v>16.263999999999999</v>
      </c>
      <c r="DQ19" s="139">
        <v>39.026000000000003</v>
      </c>
      <c r="DR19" s="41">
        <v>15.211</v>
      </c>
      <c r="DS19" s="41">
        <v>18.938001</v>
      </c>
      <c r="DT19" s="41">
        <v>16.004000000000001</v>
      </c>
      <c r="DU19" s="41">
        <v>14.250999999999999</v>
      </c>
      <c r="DV19" s="41">
        <v>59.047001000000002</v>
      </c>
      <c r="DW19" s="41">
        <v>56.938999000000003</v>
      </c>
      <c r="DX19" s="41">
        <v>20.768999000000001</v>
      </c>
      <c r="DY19" s="41">
        <v>23.508001</v>
      </c>
      <c r="DZ19" s="41">
        <v>99.914002999999994</v>
      </c>
      <c r="EA19" s="41">
        <v>18.190000000000001</v>
      </c>
      <c r="EB19" s="41">
        <v>32.919000999999994</v>
      </c>
      <c r="EC19" s="139">
        <v>21.314999999999998</v>
      </c>
      <c r="ED19" s="41">
        <v>12.728000000000002</v>
      </c>
      <c r="EE19" s="41">
        <v>8.8400002000000004</v>
      </c>
      <c r="EF19" s="41">
        <v>23.840999</v>
      </c>
      <c r="EG19" s="41">
        <v>17.560000000000002</v>
      </c>
      <c r="EH19" s="41">
        <v>35.872999</v>
      </c>
      <c r="EI19" s="41">
        <v>328.83600000000001</v>
      </c>
      <c r="EJ19" s="41">
        <v>21.582999999999998</v>
      </c>
      <c r="EK19" s="41">
        <v>17.996001</v>
      </c>
      <c r="EL19" s="41">
        <v>24.475001000000002</v>
      </c>
      <c r="EM19" s="41">
        <v>77.115001000000007</v>
      </c>
      <c r="EN19" s="41">
        <v>29.266998999999998</v>
      </c>
      <c r="EO19" s="75">
        <v>127.41900000000001</v>
      </c>
    </row>
    <row r="20" spans="1:145" x14ac:dyDescent="0.25">
      <c r="A20" s="58" t="s">
        <v>20</v>
      </c>
      <c r="B20" s="41"/>
      <c r="C20" s="41"/>
      <c r="D20" s="41"/>
      <c r="E20" s="41"/>
      <c r="F20" s="41"/>
      <c r="G20" s="41"/>
      <c r="H20" s="41"/>
      <c r="I20" s="41"/>
      <c r="J20" s="41"/>
      <c r="K20" s="41"/>
      <c r="L20" s="41"/>
      <c r="M20" s="41"/>
      <c r="N20" s="138"/>
      <c r="O20" s="75"/>
      <c r="P20" s="75"/>
      <c r="Q20" s="75"/>
      <c r="R20" s="75"/>
      <c r="S20" s="75"/>
      <c r="T20" s="75"/>
      <c r="U20" s="75"/>
      <c r="V20" s="75"/>
      <c r="W20" s="75"/>
      <c r="X20" s="75"/>
      <c r="Y20" s="139"/>
      <c r="Z20" s="41"/>
      <c r="AA20" s="41"/>
      <c r="AB20" s="41"/>
      <c r="AC20" s="41"/>
      <c r="AD20" s="41"/>
      <c r="AE20" s="41"/>
      <c r="AF20" s="41"/>
      <c r="AG20" s="41"/>
      <c r="AH20" s="41"/>
      <c r="AI20" s="41"/>
      <c r="AJ20" s="41"/>
      <c r="AK20" s="41"/>
      <c r="AL20" s="138"/>
      <c r="AM20" s="75"/>
      <c r="AN20" s="75"/>
      <c r="AO20" s="75"/>
      <c r="AP20" s="75"/>
      <c r="AQ20" s="75"/>
      <c r="AR20" s="75"/>
      <c r="AS20" s="75"/>
      <c r="AT20" s="75"/>
      <c r="AU20" s="75"/>
      <c r="AV20" s="75"/>
      <c r="AW20" s="139"/>
      <c r="AX20" s="41"/>
      <c r="AY20" s="41"/>
      <c r="AZ20" s="41"/>
      <c r="BA20" s="41"/>
      <c r="BB20" s="41"/>
      <c r="BC20" s="41"/>
      <c r="BD20" s="41"/>
      <c r="BE20" s="41"/>
      <c r="BF20" s="41"/>
      <c r="BG20" s="41"/>
      <c r="BH20" s="41"/>
      <c r="BI20" s="41"/>
      <c r="BJ20" s="138"/>
      <c r="BK20" s="75"/>
      <c r="BL20" s="75"/>
      <c r="BM20" s="75"/>
      <c r="BN20" s="75"/>
      <c r="BO20" s="75"/>
      <c r="BP20" s="75"/>
      <c r="BQ20" s="75"/>
      <c r="BR20" s="75"/>
      <c r="BS20" s="75"/>
      <c r="BT20" s="75"/>
      <c r="BU20" s="139"/>
      <c r="BV20" s="41"/>
      <c r="BW20" s="41"/>
      <c r="BX20" s="41"/>
      <c r="BY20" s="41"/>
      <c r="BZ20" s="41"/>
      <c r="CA20" s="41"/>
      <c r="CB20" s="41"/>
      <c r="CC20" s="41"/>
      <c r="CD20" s="41"/>
      <c r="CE20" s="41"/>
      <c r="CF20" s="41"/>
      <c r="CG20" s="41"/>
      <c r="CH20" s="138"/>
      <c r="CI20" s="75"/>
      <c r="CJ20" s="75"/>
      <c r="CK20" s="75"/>
      <c r="CL20" s="75"/>
      <c r="CM20" s="75"/>
      <c r="CN20" s="75"/>
      <c r="CO20" s="75"/>
      <c r="CP20" s="75"/>
      <c r="CQ20" s="75"/>
      <c r="CR20" s="75"/>
      <c r="CS20" s="139"/>
      <c r="CT20" s="41"/>
      <c r="CU20" s="41"/>
      <c r="CV20" s="41"/>
      <c r="CW20" s="41"/>
      <c r="CX20" s="41"/>
      <c r="CY20" s="41"/>
      <c r="CZ20" s="41"/>
      <c r="DA20" s="41"/>
      <c r="DB20" s="41"/>
      <c r="DC20" s="41"/>
      <c r="DD20" s="41"/>
      <c r="DE20" s="41"/>
      <c r="DF20" s="138"/>
      <c r="DG20" s="75"/>
      <c r="DH20" s="75"/>
      <c r="DI20" s="75"/>
      <c r="DJ20" s="75"/>
      <c r="DK20" s="75"/>
      <c r="DL20" s="75"/>
      <c r="DM20" s="75"/>
      <c r="DN20" s="75"/>
      <c r="DO20" s="75"/>
      <c r="DP20" s="75"/>
      <c r="DQ20" s="139"/>
      <c r="DR20" s="41"/>
      <c r="DS20" s="41"/>
      <c r="DT20" s="41"/>
      <c r="DU20" s="41"/>
      <c r="DV20" s="41"/>
      <c r="DW20" s="41"/>
      <c r="DX20" s="41"/>
      <c r="DY20" s="41"/>
      <c r="DZ20" s="41"/>
      <c r="EA20" s="41"/>
      <c r="EB20" s="41"/>
      <c r="EC20" s="41"/>
      <c r="ED20" s="138"/>
      <c r="EE20" s="75"/>
      <c r="EF20" s="75"/>
      <c r="EG20" s="75"/>
      <c r="EH20" s="75"/>
      <c r="EI20" s="75"/>
      <c r="EJ20" s="75"/>
      <c r="EK20" s="75"/>
      <c r="EL20" s="75"/>
      <c r="EM20" s="75"/>
      <c r="EN20" s="75"/>
      <c r="EO20" s="75"/>
    </row>
    <row r="21" spans="1:145" x14ac:dyDescent="0.25">
      <c r="A21" s="59" t="s">
        <v>42</v>
      </c>
      <c r="B21" s="41">
        <v>174887.43000000002</v>
      </c>
      <c r="C21" s="41">
        <v>202127.08</v>
      </c>
      <c r="D21" s="41">
        <v>267882.58999999997</v>
      </c>
      <c r="E21" s="41">
        <v>289627.34000000003</v>
      </c>
      <c r="F21" s="41">
        <v>233980.67</v>
      </c>
      <c r="G21" s="41">
        <v>209927.05000000002</v>
      </c>
      <c r="H21" s="41">
        <v>185206.03</v>
      </c>
      <c r="I21" s="41">
        <v>194878.68</v>
      </c>
      <c r="J21" s="41">
        <v>193240.15</v>
      </c>
      <c r="K21" s="41">
        <v>208772.02</v>
      </c>
      <c r="L21" s="41">
        <v>218579.92</v>
      </c>
      <c r="M21" s="139">
        <v>224929.41</v>
      </c>
      <c r="N21" s="41">
        <v>196107.22</v>
      </c>
      <c r="O21" s="41">
        <v>200743.41</v>
      </c>
      <c r="P21" s="41">
        <v>250411.96</v>
      </c>
      <c r="Q21" s="41">
        <v>225653.92</v>
      </c>
      <c r="R21" s="41">
        <v>224091.23</v>
      </c>
      <c r="S21" s="41">
        <v>250845.34000000003</v>
      </c>
      <c r="T21" s="41">
        <v>251814.45</v>
      </c>
      <c r="U21" s="41">
        <v>285768.08999999997</v>
      </c>
      <c r="V21" s="41">
        <v>256543.58</v>
      </c>
      <c r="W21" s="41">
        <v>259845.73</v>
      </c>
      <c r="X21" s="41">
        <v>245464.43000000002</v>
      </c>
      <c r="Y21" s="139">
        <v>235914.17</v>
      </c>
      <c r="Z21" s="41">
        <v>213482.48</v>
      </c>
      <c r="AA21" s="41">
        <v>204307.65</v>
      </c>
      <c r="AB21" s="41">
        <v>246732.59</v>
      </c>
      <c r="AC21" s="41">
        <v>214283.81</v>
      </c>
      <c r="AD21" s="41">
        <v>229543.61000000002</v>
      </c>
      <c r="AE21" s="41">
        <v>221078.62</v>
      </c>
      <c r="AF21" s="41">
        <v>206557.91</v>
      </c>
      <c r="AG21" s="41">
        <v>230005.68</v>
      </c>
      <c r="AH21" s="41">
        <v>218320.03999999998</v>
      </c>
      <c r="AI21" s="41">
        <v>254458.84000000003</v>
      </c>
      <c r="AJ21" s="41">
        <v>235375</v>
      </c>
      <c r="AK21" s="139">
        <v>242535.14</v>
      </c>
      <c r="AL21" s="41">
        <v>226255.92</v>
      </c>
      <c r="AM21" s="41">
        <v>202407.99000000002</v>
      </c>
      <c r="AN21" s="41">
        <v>235893.28</v>
      </c>
      <c r="AO21" s="41">
        <v>224401.4</v>
      </c>
      <c r="AP21" s="41">
        <v>227780.93999999997</v>
      </c>
      <c r="AQ21" s="41">
        <v>207060.68</v>
      </c>
      <c r="AR21" s="41">
        <v>197326.78</v>
      </c>
      <c r="AS21" s="41">
        <v>219927.24</v>
      </c>
      <c r="AT21" s="41">
        <v>155094.38999999998</v>
      </c>
      <c r="AU21" s="41">
        <v>170507.1</v>
      </c>
      <c r="AV21" s="41">
        <v>152966.44</v>
      </c>
      <c r="AW21" s="139">
        <v>155183.57999999999</v>
      </c>
      <c r="AX21" s="41">
        <v>158725.74</v>
      </c>
      <c r="AY21" s="41">
        <v>200596.36000000002</v>
      </c>
      <c r="AZ21" s="41">
        <v>193425</v>
      </c>
      <c r="BA21" s="41">
        <v>184244.08000000002</v>
      </c>
      <c r="BB21" s="41">
        <v>144448.24000000002</v>
      </c>
      <c r="BC21" s="41">
        <v>123115.9</v>
      </c>
      <c r="BD21" s="41">
        <v>107194.04000000001</v>
      </c>
      <c r="BE21" s="41">
        <v>87971.463999999993</v>
      </c>
      <c r="BF21" s="41">
        <v>85223.361999999994</v>
      </c>
      <c r="BG21" s="41">
        <v>101552.34000000001</v>
      </c>
      <c r="BH21" s="41">
        <v>71968.256999999998</v>
      </c>
      <c r="BI21" s="139">
        <v>110062.97</v>
      </c>
      <c r="BJ21" s="41">
        <v>179694.74</v>
      </c>
      <c r="BK21" s="41">
        <v>204327.72</v>
      </c>
      <c r="BL21" s="41">
        <v>214253.53</v>
      </c>
      <c r="BM21" s="41">
        <v>222099.97</v>
      </c>
      <c r="BN21" s="41">
        <v>223480.28</v>
      </c>
      <c r="BO21" s="41">
        <v>221296.37</v>
      </c>
      <c r="BP21" s="41">
        <v>175613.66</v>
      </c>
      <c r="BQ21" s="41">
        <v>133935.14000000001</v>
      </c>
      <c r="BR21" s="41">
        <v>125274.52</v>
      </c>
      <c r="BS21" s="41">
        <v>133810.23999999999</v>
      </c>
      <c r="BT21" s="41">
        <v>134582.59</v>
      </c>
      <c r="BU21" s="139">
        <v>149822.64000000001</v>
      </c>
      <c r="BV21" s="41">
        <v>123287.88</v>
      </c>
      <c r="BW21" s="41">
        <v>104621.86</v>
      </c>
      <c r="BX21" s="41">
        <v>122447.31999999999</v>
      </c>
      <c r="BY21" s="41">
        <v>109312.59</v>
      </c>
      <c r="BZ21" s="41">
        <v>96679.247999999992</v>
      </c>
      <c r="CA21" s="41">
        <v>120512.68</v>
      </c>
      <c r="CB21" s="41">
        <v>140676.35999999999</v>
      </c>
      <c r="CC21" s="41">
        <v>181160.82</v>
      </c>
      <c r="CD21" s="41">
        <v>195268.22999999998</v>
      </c>
      <c r="CE21" s="41">
        <v>206512.53</v>
      </c>
      <c r="CF21" s="41">
        <v>213995.38</v>
      </c>
      <c r="CG21" s="139">
        <v>203031.78</v>
      </c>
      <c r="CH21" s="41">
        <v>155248.47999999998</v>
      </c>
      <c r="CI21" s="41">
        <v>120983.69</v>
      </c>
      <c r="CJ21" s="41">
        <v>116472.3</v>
      </c>
      <c r="CK21" s="41">
        <v>93605.942999999999</v>
      </c>
      <c r="CL21" s="41">
        <v>88575.803</v>
      </c>
      <c r="CM21" s="41">
        <v>99500.857000000004</v>
      </c>
      <c r="CN21" s="41">
        <v>98579.675000000003</v>
      </c>
      <c r="CO21" s="41">
        <v>128423.81</v>
      </c>
      <c r="CP21" s="41">
        <v>159648.97999999998</v>
      </c>
      <c r="CQ21" s="41">
        <v>176384.91</v>
      </c>
      <c r="CR21" s="41">
        <v>173104.69</v>
      </c>
      <c r="CS21" s="139">
        <v>167615.37000000002</v>
      </c>
      <c r="CT21" s="41">
        <v>160281.29999999999</v>
      </c>
      <c r="CU21" s="41">
        <v>178495.90000000002</v>
      </c>
      <c r="CV21" s="41">
        <v>186229.11000000002</v>
      </c>
      <c r="CW21" s="41">
        <v>170285.03</v>
      </c>
      <c r="CX21" s="41">
        <v>171446.82</v>
      </c>
      <c r="CY21" s="41">
        <v>173591.08000000002</v>
      </c>
      <c r="CZ21" s="41">
        <v>189070.94999999998</v>
      </c>
      <c r="DA21" s="41">
        <v>211176.62</v>
      </c>
      <c r="DB21" s="41">
        <v>187979.52000000002</v>
      </c>
      <c r="DC21" s="41">
        <v>224756.99</v>
      </c>
      <c r="DD21" s="41">
        <v>201442.6</v>
      </c>
      <c r="DE21" s="139">
        <v>208598.12</v>
      </c>
      <c r="DF21" s="41">
        <v>210803.35</v>
      </c>
      <c r="DG21" s="41">
        <v>187915.79</v>
      </c>
      <c r="DH21" s="41">
        <v>190521.82</v>
      </c>
      <c r="DI21" s="41">
        <v>189436.37</v>
      </c>
      <c r="DJ21" s="41">
        <v>188164.93</v>
      </c>
      <c r="DK21" s="41">
        <v>165231.45000000001</v>
      </c>
      <c r="DL21" s="41">
        <v>153445.13</v>
      </c>
      <c r="DM21" s="41">
        <v>122118.19</v>
      </c>
      <c r="DN21" s="41">
        <v>94097.914000000004</v>
      </c>
      <c r="DO21" s="41">
        <v>90048.323999999993</v>
      </c>
      <c r="DP21" s="41">
        <v>79304.055999999997</v>
      </c>
      <c r="DQ21" s="139">
        <v>80331.733999999997</v>
      </c>
      <c r="DR21" s="41">
        <v>71724.758000000002</v>
      </c>
      <c r="DS21" s="41">
        <v>63329.563000000002</v>
      </c>
      <c r="DT21" s="41">
        <v>70941.380999999994</v>
      </c>
      <c r="DU21" s="41">
        <v>72625.047999999995</v>
      </c>
      <c r="DV21" s="41">
        <v>70414.834000000003</v>
      </c>
      <c r="DW21" s="41">
        <v>78197.65800000001</v>
      </c>
      <c r="DX21" s="41">
        <v>80829.322</v>
      </c>
      <c r="DY21" s="41">
        <v>79777.188999999998</v>
      </c>
      <c r="DZ21" s="41">
        <v>82557.774999999994</v>
      </c>
      <c r="EA21" s="41">
        <v>89504.57</v>
      </c>
      <c r="EB21" s="41">
        <v>86189.463999999993</v>
      </c>
      <c r="EC21" s="139">
        <v>123129.37999999999</v>
      </c>
      <c r="ED21" s="41">
        <v>97331.188999999998</v>
      </c>
      <c r="EE21" s="41">
        <v>124466.44</v>
      </c>
      <c r="EF21" s="41">
        <v>147551.04000000001</v>
      </c>
      <c r="EG21" s="41">
        <v>129685.13</v>
      </c>
      <c r="EH21" s="41">
        <v>116828.52</v>
      </c>
      <c r="EI21" s="41">
        <v>117539.95</v>
      </c>
      <c r="EJ21" s="41">
        <v>105417.14</v>
      </c>
      <c r="EK21" s="41">
        <v>101008.90999999999</v>
      </c>
      <c r="EL21" s="41">
        <v>105257.90999999999</v>
      </c>
      <c r="EM21" s="41">
        <v>111386.56</v>
      </c>
      <c r="EN21" s="41">
        <v>100358.69</v>
      </c>
      <c r="EO21" s="75">
        <v>108574.15</v>
      </c>
    </row>
    <row r="22" spans="1:145" x14ac:dyDescent="0.25">
      <c r="A22" s="59" t="s">
        <v>43</v>
      </c>
      <c r="B22" s="41">
        <v>78893.736000000004</v>
      </c>
      <c r="C22" s="41">
        <v>107264.18000000001</v>
      </c>
      <c r="D22" s="41">
        <v>150621.62000000002</v>
      </c>
      <c r="E22" s="41">
        <v>177602.17</v>
      </c>
      <c r="F22" s="41">
        <v>128989.15</v>
      </c>
      <c r="G22" s="41">
        <v>102109.16</v>
      </c>
      <c r="H22" s="41">
        <v>78048.572</v>
      </c>
      <c r="I22" s="41">
        <v>86169.221000000005</v>
      </c>
      <c r="J22" s="41">
        <v>87587.819000000003</v>
      </c>
      <c r="K22" s="41">
        <v>98777.226999999999</v>
      </c>
      <c r="L22" s="41">
        <v>109255.22</v>
      </c>
      <c r="M22" s="139">
        <v>108326.84</v>
      </c>
      <c r="N22" s="41">
        <v>87688.654999999999</v>
      </c>
      <c r="O22" s="41">
        <v>93950.026000000013</v>
      </c>
      <c r="P22" s="41">
        <v>123823.23000000001</v>
      </c>
      <c r="Q22" s="41">
        <v>101918.17</v>
      </c>
      <c r="R22" s="41">
        <v>104367.61</v>
      </c>
      <c r="S22" s="41">
        <v>119676.56999999999</v>
      </c>
      <c r="T22" s="41">
        <v>127253.32</v>
      </c>
      <c r="U22" s="41">
        <v>144357.37000000002</v>
      </c>
      <c r="V22" s="41">
        <v>121914.89</v>
      </c>
      <c r="W22" s="41">
        <v>125743.63999999998</v>
      </c>
      <c r="X22" s="41">
        <v>112600.04</v>
      </c>
      <c r="Y22" s="139">
        <v>103439.53</v>
      </c>
      <c r="Z22" s="41">
        <v>86161.173999999999</v>
      </c>
      <c r="AA22" s="41">
        <v>90146.116999999998</v>
      </c>
      <c r="AB22" s="41">
        <v>108155.04</v>
      </c>
      <c r="AC22" s="41">
        <v>93880.012999999992</v>
      </c>
      <c r="AD22" s="41">
        <v>103225.34999999999</v>
      </c>
      <c r="AE22" s="41">
        <v>98899.312000000005</v>
      </c>
      <c r="AF22" s="41">
        <v>90192.183999999994</v>
      </c>
      <c r="AG22" s="41">
        <v>102641.15999999999</v>
      </c>
      <c r="AH22" s="41">
        <v>97070.618999999992</v>
      </c>
      <c r="AI22" s="41">
        <v>114929.5</v>
      </c>
      <c r="AJ22" s="41">
        <v>105061.78</v>
      </c>
      <c r="AK22" s="139">
        <v>117168.7</v>
      </c>
      <c r="AL22" s="41">
        <v>100601.81</v>
      </c>
      <c r="AM22" s="41">
        <v>89268.766000000003</v>
      </c>
      <c r="AN22" s="41">
        <v>101330.62</v>
      </c>
      <c r="AO22" s="41">
        <v>100487.59</v>
      </c>
      <c r="AP22" s="41">
        <v>100103.75</v>
      </c>
      <c r="AQ22" s="41">
        <v>85452.49</v>
      </c>
      <c r="AR22" s="41">
        <v>76624.490000000005</v>
      </c>
      <c r="AS22" s="41">
        <v>71690.06</v>
      </c>
      <c r="AT22" s="41">
        <v>55279.803</v>
      </c>
      <c r="AU22" s="41">
        <v>67518.159999999989</v>
      </c>
      <c r="AV22" s="41">
        <v>61925.218000000001</v>
      </c>
      <c r="AW22" s="139">
        <v>71997.635000000009</v>
      </c>
      <c r="AX22" s="41">
        <v>65366.789999999994</v>
      </c>
      <c r="AY22" s="41">
        <v>103765.68</v>
      </c>
      <c r="AZ22" s="41">
        <v>97198.74</v>
      </c>
      <c r="BA22" s="41">
        <v>86385.600000000006</v>
      </c>
      <c r="BB22" s="41">
        <v>62852.911999999997</v>
      </c>
      <c r="BC22" s="41">
        <v>52847.790999999997</v>
      </c>
      <c r="BD22" s="41">
        <v>40387.310000000005</v>
      </c>
      <c r="BE22" s="41">
        <v>32959.934000000001</v>
      </c>
      <c r="BF22" s="41">
        <v>32462.100999999999</v>
      </c>
      <c r="BG22" s="41">
        <v>43395.862000000001</v>
      </c>
      <c r="BH22" s="41">
        <v>26982.857</v>
      </c>
      <c r="BI22" s="139">
        <v>48895.936000000002</v>
      </c>
      <c r="BJ22" s="41">
        <v>98698.600999999995</v>
      </c>
      <c r="BK22" s="41">
        <v>125712.72</v>
      </c>
      <c r="BL22" s="41">
        <v>130952.4</v>
      </c>
      <c r="BM22" s="41">
        <v>131418.28999999998</v>
      </c>
      <c r="BN22" s="41">
        <v>137569.51999999999</v>
      </c>
      <c r="BO22" s="41">
        <v>132909.88</v>
      </c>
      <c r="BP22" s="41">
        <v>98451.614000000001</v>
      </c>
      <c r="BQ22" s="41">
        <v>69832.347000000009</v>
      </c>
      <c r="BR22" s="41">
        <v>62390.968000000001</v>
      </c>
      <c r="BS22" s="41">
        <v>70686.914000000004</v>
      </c>
      <c r="BT22" s="41">
        <v>77043.31</v>
      </c>
      <c r="BU22" s="139">
        <v>84743.298999999999</v>
      </c>
      <c r="BV22" s="41">
        <v>67838.862999999998</v>
      </c>
      <c r="BW22" s="41">
        <v>54926.5</v>
      </c>
      <c r="BX22" s="41">
        <v>66590.376000000004</v>
      </c>
      <c r="BY22" s="41">
        <v>59668.15</v>
      </c>
      <c r="BZ22" s="41">
        <v>48989.624000000003</v>
      </c>
      <c r="CA22" s="41">
        <v>63020.982000000004</v>
      </c>
      <c r="CB22" s="41">
        <v>78647.046999999991</v>
      </c>
      <c r="CC22" s="41">
        <v>109755.73</v>
      </c>
      <c r="CD22" s="41">
        <v>121750.08</v>
      </c>
      <c r="CE22" s="41">
        <v>131761.18</v>
      </c>
      <c r="CF22" s="41">
        <v>138201.35999999999</v>
      </c>
      <c r="CG22" s="139">
        <v>128082.28</v>
      </c>
      <c r="CH22" s="41">
        <v>93068.853000000003</v>
      </c>
      <c r="CI22" s="41">
        <v>67151.234000000011</v>
      </c>
      <c r="CJ22" s="41">
        <v>61430.800999999999</v>
      </c>
      <c r="CK22" s="41">
        <v>50091.609000000004</v>
      </c>
      <c r="CL22" s="41">
        <v>45353.048000000003</v>
      </c>
      <c r="CM22" s="41">
        <v>53195.767</v>
      </c>
      <c r="CN22" s="41">
        <v>56192.974999999999</v>
      </c>
      <c r="CO22" s="41">
        <v>69201.626000000004</v>
      </c>
      <c r="CP22" s="41">
        <v>97158.103999999992</v>
      </c>
      <c r="CQ22" s="41">
        <v>112160.39</v>
      </c>
      <c r="CR22" s="41">
        <v>111371.36</v>
      </c>
      <c r="CS22" s="139">
        <v>106467.54999999999</v>
      </c>
      <c r="CT22" s="41">
        <v>97401.357999999993</v>
      </c>
      <c r="CU22" s="41">
        <v>112663.16</v>
      </c>
      <c r="CV22" s="41">
        <v>118571.23999999999</v>
      </c>
      <c r="CW22" s="41">
        <v>106329.90000000001</v>
      </c>
      <c r="CX22" s="41">
        <v>104425.85</v>
      </c>
      <c r="CY22" s="41">
        <v>106343.09</v>
      </c>
      <c r="CZ22" s="41">
        <v>117645.52</v>
      </c>
      <c r="DA22" s="41">
        <v>138445.71</v>
      </c>
      <c r="DB22" s="41">
        <v>124084.09</v>
      </c>
      <c r="DC22" s="41">
        <v>147392.84</v>
      </c>
      <c r="DD22" s="41">
        <v>133132.49</v>
      </c>
      <c r="DE22" s="139">
        <v>140103.79999999999</v>
      </c>
      <c r="DF22" s="41">
        <v>137929.97</v>
      </c>
      <c r="DG22" s="41">
        <v>123689.28</v>
      </c>
      <c r="DH22" s="41">
        <v>122792.67</v>
      </c>
      <c r="DI22" s="41">
        <v>118281.53</v>
      </c>
      <c r="DJ22" s="41">
        <v>116763.43</v>
      </c>
      <c r="DK22" s="41">
        <v>102929.03</v>
      </c>
      <c r="DL22" s="41">
        <v>92432.428</v>
      </c>
      <c r="DM22" s="41">
        <v>68715.981</v>
      </c>
      <c r="DN22" s="41">
        <v>49929.841</v>
      </c>
      <c r="DO22" s="41">
        <v>45081.324000000001</v>
      </c>
      <c r="DP22" s="41">
        <v>41639.161</v>
      </c>
      <c r="DQ22" s="139">
        <v>43627.381999999998</v>
      </c>
      <c r="DR22" s="41">
        <v>35424.002</v>
      </c>
      <c r="DS22" s="41">
        <v>31434.700000000004</v>
      </c>
      <c r="DT22" s="41">
        <v>36669.279999999999</v>
      </c>
      <c r="DU22" s="41">
        <v>36680.125</v>
      </c>
      <c r="DV22" s="41">
        <v>35672.523000000001</v>
      </c>
      <c r="DW22" s="41">
        <v>42287.048000000003</v>
      </c>
      <c r="DX22" s="41">
        <v>43069.220999999998</v>
      </c>
      <c r="DY22" s="41">
        <v>43854.453000000001</v>
      </c>
      <c r="DZ22" s="41">
        <v>45667.574000000001</v>
      </c>
      <c r="EA22" s="41">
        <v>47635.783000000003</v>
      </c>
      <c r="EB22" s="41">
        <v>50525.411999999997</v>
      </c>
      <c r="EC22" s="139">
        <v>83249.486999999994</v>
      </c>
      <c r="ED22" s="41">
        <v>52576.112999999998</v>
      </c>
      <c r="EE22" s="41">
        <v>77174.417999999991</v>
      </c>
      <c r="EF22" s="41">
        <v>95356.33</v>
      </c>
      <c r="EG22" s="41">
        <v>78553.899999999994</v>
      </c>
      <c r="EH22" s="41">
        <v>70594.735000000001</v>
      </c>
      <c r="EI22" s="41">
        <v>68835.317999999999</v>
      </c>
      <c r="EJ22" s="41">
        <v>56977.864000000001</v>
      </c>
      <c r="EK22" s="41">
        <v>52091.750999999997</v>
      </c>
      <c r="EL22" s="41">
        <v>54797.224999999999</v>
      </c>
      <c r="EM22" s="41">
        <v>57227.47</v>
      </c>
      <c r="EN22" s="41">
        <v>51742.284999999996</v>
      </c>
      <c r="EO22" s="75">
        <v>56031.015000000007</v>
      </c>
    </row>
    <row r="23" spans="1:145" x14ac:dyDescent="0.25">
      <c r="A23" s="60" t="s">
        <v>44</v>
      </c>
      <c r="B23" s="41">
        <v>70996.887999999992</v>
      </c>
      <c r="C23" s="41">
        <v>97901.531000000003</v>
      </c>
      <c r="D23" s="41">
        <v>138490.19</v>
      </c>
      <c r="E23" s="41">
        <v>163854.44</v>
      </c>
      <c r="F23" s="41">
        <v>117338.52</v>
      </c>
      <c r="G23" s="41">
        <v>91580.599999999991</v>
      </c>
      <c r="H23" s="41">
        <v>69429.300999999992</v>
      </c>
      <c r="I23" s="41">
        <v>77290.892999999996</v>
      </c>
      <c r="J23" s="41">
        <v>78766.413</v>
      </c>
      <c r="K23" s="41">
        <v>89190.349000000002</v>
      </c>
      <c r="L23" s="41">
        <v>99296.099999999991</v>
      </c>
      <c r="M23" s="139">
        <v>97403.303</v>
      </c>
      <c r="N23" s="41">
        <v>78757.993999999992</v>
      </c>
      <c r="O23" s="41">
        <v>84533.616999999998</v>
      </c>
      <c r="P23" s="41">
        <v>111264.93</v>
      </c>
      <c r="Q23" s="41">
        <v>90519.629000000001</v>
      </c>
      <c r="R23" s="41">
        <v>92895.664000000004</v>
      </c>
      <c r="S23" s="41">
        <v>106779.69</v>
      </c>
      <c r="T23" s="41">
        <v>114345.34</v>
      </c>
      <c r="U23" s="41">
        <v>129226.22</v>
      </c>
      <c r="V23" s="41">
        <v>107864.27</v>
      </c>
      <c r="W23" s="41">
        <v>111437.25</v>
      </c>
      <c r="X23" s="41">
        <v>98181.731999999989</v>
      </c>
      <c r="Y23" s="139">
        <v>89165.561000000002</v>
      </c>
      <c r="Z23" s="41">
        <v>74252.792000000001</v>
      </c>
      <c r="AA23" s="41">
        <v>77559.561000000002</v>
      </c>
      <c r="AB23" s="41">
        <v>92383.221000000005</v>
      </c>
      <c r="AC23" s="41">
        <v>79838.536999999997</v>
      </c>
      <c r="AD23" s="41">
        <v>87420.434000000008</v>
      </c>
      <c r="AE23" s="41">
        <v>83101.436000000002</v>
      </c>
      <c r="AF23" s="41">
        <v>75856.857000000004</v>
      </c>
      <c r="AG23" s="41">
        <v>85841.164000000004</v>
      </c>
      <c r="AH23" s="41">
        <v>81719.182000000001</v>
      </c>
      <c r="AI23" s="41">
        <v>97969.286000000007</v>
      </c>
      <c r="AJ23" s="41">
        <v>88875.241999999998</v>
      </c>
      <c r="AK23" s="139">
        <v>99948.726999999999</v>
      </c>
      <c r="AL23" s="41">
        <v>85893.78</v>
      </c>
      <c r="AM23" s="41">
        <v>75761.131999999998</v>
      </c>
      <c r="AN23" s="41">
        <v>85966.468000000008</v>
      </c>
      <c r="AO23" s="41">
        <v>86269.743999999992</v>
      </c>
      <c r="AP23" s="41">
        <v>84803.111999999994</v>
      </c>
      <c r="AQ23" s="41">
        <v>71808.301000000007</v>
      </c>
      <c r="AR23" s="41">
        <v>64584.836000000003</v>
      </c>
      <c r="AS23" s="41">
        <v>60150.794999999998</v>
      </c>
      <c r="AT23" s="41">
        <v>46730.800999999999</v>
      </c>
      <c r="AU23" s="41">
        <v>58009.962999999996</v>
      </c>
      <c r="AV23" s="41">
        <v>53088.326000000001</v>
      </c>
      <c r="AW23" s="139">
        <v>63167.295999999995</v>
      </c>
      <c r="AX23" s="41">
        <v>57402.140999999996</v>
      </c>
      <c r="AY23" s="41">
        <v>93335.755000000005</v>
      </c>
      <c r="AZ23" s="41">
        <v>86426.957999999999</v>
      </c>
      <c r="BA23" s="41">
        <v>76209.634999999995</v>
      </c>
      <c r="BB23" s="41">
        <v>54589.957000000002</v>
      </c>
      <c r="BC23" s="41">
        <v>46065.144</v>
      </c>
      <c r="BD23" s="41">
        <v>34840.080999999998</v>
      </c>
      <c r="BE23" s="41">
        <v>28222.636999999999</v>
      </c>
      <c r="BF23" s="41">
        <v>28117.743999999999</v>
      </c>
      <c r="BG23" s="41">
        <v>38950.457999999999</v>
      </c>
      <c r="BH23" s="41">
        <v>23972.397999999997</v>
      </c>
      <c r="BI23" s="139">
        <v>45057.803</v>
      </c>
      <c r="BJ23" s="41">
        <v>93252.49500000001</v>
      </c>
      <c r="BK23" s="41">
        <v>118619.34</v>
      </c>
      <c r="BL23" s="41">
        <v>122972.34999999999</v>
      </c>
      <c r="BM23" s="41">
        <v>123489.53</v>
      </c>
      <c r="BN23" s="41">
        <v>129102.14</v>
      </c>
      <c r="BO23" s="41">
        <v>123691.41</v>
      </c>
      <c r="BP23" s="41">
        <v>90547.793000000005</v>
      </c>
      <c r="BQ23" s="41">
        <v>64050.860999999997</v>
      </c>
      <c r="BR23" s="41">
        <v>57263.233</v>
      </c>
      <c r="BS23" s="41">
        <v>65278.857999999993</v>
      </c>
      <c r="BT23" s="41">
        <v>71611.463999999993</v>
      </c>
      <c r="BU23" s="139">
        <v>78105.718000000008</v>
      </c>
      <c r="BV23" s="41">
        <v>62329.958999999995</v>
      </c>
      <c r="BW23" s="41">
        <v>49967.511999999995</v>
      </c>
      <c r="BX23" s="41">
        <v>60547.609000000004</v>
      </c>
      <c r="BY23" s="41">
        <v>54041.520000000004</v>
      </c>
      <c r="BZ23" s="41">
        <v>44266.834999999999</v>
      </c>
      <c r="CA23" s="41">
        <v>57571.544999999998</v>
      </c>
      <c r="CB23" s="41">
        <v>72691.991999999998</v>
      </c>
      <c r="CC23" s="41">
        <v>102465.09</v>
      </c>
      <c r="CD23" s="41">
        <v>113628.20999999999</v>
      </c>
      <c r="CE23" s="41">
        <v>123053.45</v>
      </c>
      <c r="CF23" s="41">
        <v>128894.29999999999</v>
      </c>
      <c r="CG23" s="139">
        <v>117449.86</v>
      </c>
      <c r="CH23" s="41">
        <v>84610.387999999992</v>
      </c>
      <c r="CI23" s="41">
        <v>59983.942999999999</v>
      </c>
      <c r="CJ23" s="41">
        <v>54016.87</v>
      </c>
      <c r="CK23" s="41">
        <v>44132.899000000005</v>
      </c>
      <c r="CL23" s="41">
        <v>39786.711000000003</v>
      </c>
      <c r="CM23" s="41">
        <v>47198.731</v>
      </c>
      <c r="CN23" s="41">
        <v>50217.07</v>
      </c>
      <c r="CO23" s="41">
        <v>62527.739000000001</v>
      </c>
      <c r="CP23" s="41">
        <v>89525.438999999998</v>
      </c>
      <c r="CQ23" s="41">
        <v>103511.16</v>
      </c>
      <c r="CR23" s="41">
        <v>102381.84999999999</v>
      </c>
      <c r="CS23" s="139">
        <v>96664.100999999995</v>
      </c>
      <c r="CT23" s="41">
        <v>88569.649000000005</v>
      </c>
      <c r="CU23" s="41">
        <v>102430.35</v>
      </c>
      <c r="CV23" s="41">
        <v>107632.51</v>
      </c>
      <c r="CW23" s="41">
        <v>96276.991000000009</v>
      </c>
      <c r="CX23" s="41">
        <v>93658.44</v>
      </c>
      <c r="CY23" s="41">
        <v>95313.05</v>
      </c>
      <c r="CZ23" s="41">
        <v>106366.62</v>
      </c>
      <c r="DA23" s="41">
        <v>125141.87</v>
      </c>
      <c r="DB23" s="41">
        <v>112120.12000000001</v>
      </c>
      <c r="DC23" s="41">
        <v>133079.9</v>
      </c>
      <c r="DD23" s="41">
        <v>119742.34999999999</v>
      </c>
      <c r="DE23" s="139">
        <v>125775.84</v>
      </c>
      <c r="DF23" s="41">
        <v>123135.96</v>
      </c>
      <c r="DG23" s="41">
        <v>109668.58</v>
      </c>
      <c r="DH23" s="41">
        <v>108284.87</v>
      </c>
      <c r="DI23" s="41">
        <v>104363.51</v>
      </c>
      <c r="DJ23" s="41">
        <v>102606.75</v>
      </c>
      <c r="DK23" s="41">
        <v>90059.372000000003</v>
      </c>
      <c r="DL23" s="41">
        <v>80219.637000000002</v>
      </c>
      <c r="DM23" s="41">
        <v>58787.332999999999</v>
      </c>
      <c r="DN23" s="41">
        <v>42470.947</v>
      </c>
      <c r="DO23" s="41">
        <v>38080.616000000002</v>
      </c>
      <c r="DP23" s="41">
        <v>35722.659</v>
      </c>
      <c r="DQ23" s="139">
        <v>37150.339</v>
      </c>
      <c r="DR23" s="41">
        <v>29866.098999999998</v>
      </c>
      <c r="DS23" s="41">
        <v>26371.79</v>
      </c>
      <c r="DT23" s="41">
        <v>31441.931</v>
      </c>
      <c r="DU23" s="41">
        <v>31464.460999999999</v>
      </c>
      <c r="DV23" s="41">
        <v>30539.809000000001</v>
      </c>
      <c r="DW23" s="41">
        <v>34323.234000000004</v>
      </c>
      <c r="DX23" s="41">
        <v>37377.625999999997</v>
      </c>
      <c r="DY23" s="41">
        <v>37378.512000000002</v>
      </c>
      <c r="DZ23" s="41">
        <v>39992.097999999998</v>
      </c>
      <c r="EA23" s="41">
        <v>41662.965000000004</v>
      </c>
      <c r="EB23" s="41">
        <v>45172.028000000006</v>
      </c>
      <c r="EC23" s="139">
        <v>54994.9</v>
      </c>
      <c r="ED23" s="41">
        <v>47157.623</v>
      </c>
      <c r="EE23" s="41">
        <v>70685.497999999992</v>
      </c>
      <c r="EF23" s="41">
        <v>87146.766000000003</v>
      </c>
      <c r="EG23" s="41">
        <v>71065.820999999996</v>
      </c>
      <c r="EH23" s="41">
        <v>63882.15</v>
      </c>
      <c r="EI23" s="41">
        <v>61881.042999999998</v>
      </c>
      <c r="EJ23" s="41">
        <v>50767.671000000002</v>
      </c>
      <c r="EK23" s="41">
        <v>46654.633999999998</v>
      </c>
      <c r="EL23" s="41">
        <v>49207.523000000001</v>
      </c>
      <c r="EM23" s="41">
        <v>51485.377999999997</v>
      </c>
      <c r="EN23" s="41">
        <v>46390.958000000006</v>
      </c>
      <c r="EO23" s="75">
        <v>49951.974000000002</v>
      </c>
    </row>
    <row r="24" spans="1:145" x14ac:dyDescent="0.25">
      <c r="A24" s="61" t="s">
        <v>18</v>
      </c>
      <c r="B24" s="41">
        <v>67402.869000000006</v>
      </c>
      <c r="C24" s="41">
        <v>93223.221999999994</v>
      </c>
      <c r="D24" s="41">
        <v>131987.69</v>
      </c>
      <c r="E24" s="41">
        <v>157731.82999999999</v>
      </c>
      <c r="F24" s="41">
        <v>113378.29000000001</v>
      </c>
      <c r="G24" s="41">
        <v>88850.103000000003</v>
      </c>
      <c r="H24" s="41">
        <v>67488.41</v>
      </c>
      <c r="I24" s="41">
        <v>75113.638999999996</v>
      </c>
      <c r="J24" s="41">
        <v>76624.289000000004</v>
      </c>
      <c r="K24" s="41">
        <v>86805.142000000007</v>
      </c>
      <c r="L24" s="41">
        <v>96461.01999999999</v>
      </c>
      <c r="M24" s="139">
        <v>94833.097999999998</v>
      </c>
      <c r="N24" s="41">
        <v>76498.024000000005</v>
      </c>
      <c r="O24" s="41">
        <v>81942.290000000008</v>
      </c>
      <c r="P24" s="41">
        <v>108267.34</v>
      </c>
      <c r="Q24" s="41">
        <v>88484.228000000003</v>
      </c>
      <c r="R24" s="41">
        <v>90944.186000000002</v>
      </c>
      <c r="S24" s="41">
        <v>104512.95</v>
      </c>
      <c r="T24" s="41">
        <v>112121.4</v>
      </c>
      <c r="U24" s="41">
        <v>126915.59</v>
      </c>
      <c r="V24" s="41">
        <v>106084.31999999999</v>
      </c>
      <c r="W24" s="41">
        <v>109638.37</v>
      </c>
      <c r="X24" s="41">
        <v>96605.644</v>
      </c>
      <c r="Y24" s="139">
        <v>87651.364999999991</v>
      </c>
      <c r="Z24" s="41">
        <v>72718.903000000006</v>
      </c>
      <c r="AA24" s="41">
        <v>75749.993000000002</v>
      </c>
      <c r="AB24" s="41">
        <v>90215.436999999991</v>
      </c>
      <c r="AC24" s="41">
        <v>78014.053</v>
      </c>
      <c r="AD24" s="41">
        <v>85286.430999999997</v>
      </c>
      <c r="AE24" s="41">
        <v>81337.987999999998</v>
      </c>
      <c r="AF24" s="41">
        <v>74243.03899999999</v>
      </c>
      <c r="AG24" s="41">
        <v>84068.10500000001</v>
      </c>
      <c r="AH24" s="41">
        <v>79959.37</v>
      </c>
      <c r="AI24" s="41">
        <v>95823.615999999995</v>
      </c>
      <c r="AJ24" s="41">
        <v>86861.722000000009</v>
      </c>
      <c r="AK24" s="139">
        <v>97659.96</v>
      </c>
      <c r="AL24" s="41">
        <v>83945.662000000011</v>
      </c>
      <c r="AM24" s="41">
        <v>73958.553</v>
      </c>
      <c r="AN24" s="41">
        <v>83886.555999999997</v>
      </c>
      <c r="AO24" s="41">
        <v>83966.657999999996</v>
      </c>
      <c r="AP24" s="41">
        <v>82169.294000000009</v>
      </c>
      <c r="AQ24" s="41">
        <v>69242.797999999995</v>
      </c>
      <c r="AR24" s="41">
        <v>62058.52</v>
      </c>
      <c r="AS24" s="41">
        <v>57377.305</v>
      </c>
      <c r="AT24" s="41">
        <v>43842.48</v>
      </c>
      <c r="AU24" s="41">
        <v>53649.966</v>
      </c>
      <c r="AV24" s="41">
        <v>48714.519</v>
      </c>
      <c r="AW24" s="139">
        <v>57526.41</v>
      </c>
      <c r="AX24" s="41">
        <v>51967.464</v>
      </c>
      <c r="AY24" s="41">
        <v>85598.126000000004</v>
      </c>
      <c r="AZ24" s="41">
        <v>78049.040999999997</v>
      </c>
      <c r="BA24" s="41">
        <v>66735.982999999993</v>
      </c>
      <c r="BB24" s="41">
        <v>45930.619999999995</v>
      </c>
      <c r="BC24" s="41">
        <v>38107.797999999995</v>
      </c>
      <c r="BD24" s="41">
        <v>27418.572</v>
      </c>
      <c r="BE24" s="41">
        <v>21137.565000000002</v>
      </c>
      <c r="BF24" s="41">
        <v>20493.562999999998</v>
      </c>
      <c r="BG24" s="41">
        <v>29261.85</v>
      </c>
      <c r="BH24" s="41">
        <v>16992.996999999999</v>
      </c>
      <c r="BI24" s="139">
        <v>33614.811000000002</v>
      </c>
      <c r="BJ24" s="41">
        <v>77212.832999999999</v>
      </c>
      <c r="BK24" s="41">
        <v>101714.21</v>
      </c>
      <c r="BL24" s="41">
        <v>103890.4</v>
      </c>
      <c r="BM24" s="41">
        <v>102089.1</v>
      </c>
      <c r="BN24" s="41">
        <v>107553.46</v>
      </c>
      <c r="BO24" s="41">
        <v>105154.15000000001</v>
      </c>
      <c r="BP24" s="41">
        <v>75454.18299999999</v>
      </c>
      <c r="BQ24" s="41">
        <v>51552.519</v>
      </c>
      <c r="BR24" s="41">
        <v>44368.382999999994</v>
      </c>
      <c r="BS24" s="41">
        <v>50813.856999999996</v>
      </c>
      <c r="BT24" s="41">
        <v>57119.678999999996</v>
      </c>
      <c r="BU24" s="139">
        <v>64240.008999999998</v>
      </c>
      <c r="BV24" s="41">
        <v>53712.383000000002</v>
      </c>
      <c r="BW24" s="41">
        <v>42659.633000000002</v>
      </c>
      <c r="BX24" s="41">
        <v>51390.330999999998</v>
      </c>
      <c r="BY24" s="41">
        <v>46030.208000000006</v>
      </c>
      <c r="BZ24" s="41">
        <v>37513.983</v>
      </c>
      <c r="CA24" s="41">
        <v>49188.743999999999</v>
      </c>
      <c r="CB24" s="41">
        <v>62558.806999999993</v>
      </c>
      <c r="CC24" s="41">
        <v>88515.930000000008</v>
      </c>
      <c r="CD24" s="41">
        <v>98481.051999999996</v>
      </c>
      <c r="CE24" s="41">
        <v>106781.04</v>
      </c>
      <c r="CF24" s="41">
        <v>113176.29999999999</v>
      </c>
      <c r="CG24" s="139">
        <v>104594.91</v>
      </c>
      <c r="CH24" s="41">
        <v>74897.483000000007</v>
      </c>
      <c r="CI24" s="41">
        <v>52433.479999999996</v>
      </c>
      <c r="CJ24" s="41">
        <v>46219.776999999995</v>
      </c>
      <c r="CK24" s="41">
        <v>37512.313999999998</v>
      </c>
      <c r="CL24" s="41">
        <v>33987.109000000004</v>
      </c>
      <c r="CM24" s="41">
        <v>41321.561000000002</v>
      </c>
      <c r="CN24" s="41">
        <v>44414.606</v>
      </c>
      <c r="CO24" s="41">
        <v>55153.224999999999</v>
      </c>
      <c r="CP24" s="41">
        <v>80195.165999999997</v>
      </c>
      <c r="CQ24" s="41">
        <v>92134.47600000001</v>
      </c>
      <c r="CR24" s="41">
        <v>90410.315000000002</v>
      </c>
      <c r="CS24" s="139">
        <v>83876.870999999999</v>
      </c>
      <c r="CT24" s="41">
        <v>76110.81</v>
      </c>
      <c r="CU24" s="41">
        <v>87685.733999999997</v>
      </c>
      <c r="CV24" s="41">
        <v>90870.014999999999</v>
      </c>
      <c r="CW24" s="41">
        <v>81124.239000000001</v>
      </c>
      <c r="CX24" s="41">
        <v>80946.14</v>
      </c>
      <c r="CY24" s="41">
        <v>82440.062999999995</v>
      </c>
      <c r="CZ24" s="41">
        <v>90799.212</v>
      </c>
      <c r="DA24" s="41">
        <v>107162.59</v>
      </c>
      <c r="DB24" s="41">
        <v>96276.036999999997</v>
      </c>
      <c r="DC24" s="41">
        <v>112909.81999999999</v>
      </c>
      <c r="DD24" s="41">
        <v>101455.06</v>
      </c>
      <c r="DE24" s="139">
        <v>106200.23000000001</v>
      </c>
      <c r="DF24" s="41">
        <v>103629.39</v>
      </c>
      <c r="DG24" s="41">
        <v>92135.834000000003</v>
      </c>
      <c r="DH24" s="41">
        <v>90598.82</v>
      </c>
      <c r="DI24" s="41">
        <v>86663.707999999999</v>
      </c>
      <c r="DJ24" s="41">
        <v>86690.846000000005</v>
      </c>
      <c r="DK24" s="41">
        <v>77461.232999999993</v>
      </c>
      <c r="DL24" s="41">
        <v>69993.535999999993</v>
      </c>
      <c r="DM24" s="41">
        <v>51670.322</v>
      </c>
      <c r="DN24" s="41">
        <v>37161.021999999997</v>
      </c>
      <c r="DO24" s="41">
        <v>33035.095999999998</v>
      </c>
      <c r="DP24" s="41">
        <v>30892.280999999999</v>
      </c>
      <c r="DQ24" s="139">
        <v>32161.306</v>
      </c>
      <c r="DR24" s="41">
        <v>25725.534</v>
      </c>
      <c r="DS24" s="41">
        <v>22214.274999999998</v>
      </c>
      <c r="DT24" s="41">
        <v>26094.018</v>
      </c>
      <c r="DU24" s="41">
        <v>26147.479000000003</v>
      </c>
      <c r="DV24" s="41">
        <v>25466.367999999999</v>
      </c>
      <c r="DW24" s="41">
        <v>28557.325000000001</v>
      </c>
      <c r="DX24" s="41">
        <v>31308.331000000002</v>
      </c>
      <c r="DY24" s="41">
        <v>31307.324999999997</v>
      </c>
      <c r="DZ24" s="41">
        <v>33453.438000000002</v>
      </c>
      <c r="EA24" s="41">
        <v>34321.367999999995</v>
      </c>
      <c r="EB24" s="41">
        <v>36774.714</v>
      </c>
      <c r="EC24" s="139">
        <v>45469.053</v>
      </c>
      <c r="ED24" s="41">
        <v>39188.158000000003</v>
      </c>
      <c r="EE24" s="41">
        <v>55026.349000000002</v>
      </c>
      <c r="EF24" s="41">
        <v>68445.221000000005</v>
      </c>
      <c r="EG24" s="41">
        <v>54679.806999999993</v>
      </c>
      <c r="EH24" s="41">
        <v>49672.786</v>
      </c>
      <c r="EI24" s="41">
        <v>48216.66</v>
      </c>
      <c r="EJ24" s="41">
        <v>39864.201000000001</v>
      </c>
      <c r="EK24" s="41">
        <v>36379.211000000003</v>
      </c>
      <c r="EL24" s="41">
        <v>38503.627999999997</v>
      </c>
      <c r="EM24" s="41">
        <v>41058.82</v>
      </c>
      <c r="EN24" s="41">
        <v>37186.905999999995</v>
      </c>
      <c r="EO24" s="75">
        <v>39532.296000000002</v>
      </c>
    </row>
    <row r="25" spans="1:145" x14ac:dyDescent="0.25">
      <c r="A25" s="61" t="s">
        <v>51</v>
      </c>
      <c r="B25" s="41">
        <v>3166.3008999999997</v>
      </c>
      <c r="C25" s="41">
        <v>4198.5138999999999</v>
      </c>
      <c r="D25" s="41">
        <v>5858.1331</v>
      </c>
      <c r="E25" s="41">
        <v>5506.0922</v>
      </c>
      <c r="F25" s="41">
        <v>3401.5591000000004</v>
      </c>
      <c r="G25" s="41">
        <v>2179.808</v>
      </c>
      <c r="H25" s="41">
        <v>1473.5239999999999</v>
      </c>
      <c r="I25" s="41">
        <v>1662.412</v>
      </c>
      <c r="J25" s="41">
        <v>1655.617</v>
      </c>
      <c r="K25" s="41">
        <v>1876.0739999999998</v>
      </c>
      <c r="L25" s="41">
        <v>2269.9429999999998</v>
      </c>
      <c r="M25" s="139">
        <v>2021.896</v>
      </c>
      <c r="N25" s="41">
        <v>1770.1049999999998</v>
      </c>
      <c r="O25" s="41">
        <v>2080.9181000000003</v>
      </c>
      <c r="P25" s="41">
        <v>2360.3579</v>
      </c>
      <c r="Q25" s="41">
        <v>1486.58</v>
      </c>
      <c r="R25" s="41">
        <v>1403.671</v>
      </c>
      <c r="S25" s="41">
        <v>1668.6</v>
      </c>
      <c r="T25" s="41">
        <v>1698.35</v>
      </c>
      <c r="U25" s="41">
        <v>1702.816</v>
      </c>
      <c r="V25" s="41">
        <v>1260.0239999999999</v>
      </c>
      <c r="W25" s="41">
        <v>1263.8580999999999</v>
      </c>
      <c r="X25" s="41">
        <v>1078.742</v>
      </c>
      <c r="Y25" s="139">
        <v>1053.749</v>
      </c>
      <c r="Z25" s="41">
        <v>1091.2049999999999</v>
      </c>
      <c r="AA25" s="41">
        <v>1365.6950000000002</v>
      </c>
      <c r="AB25" s="41">
        <v>1613.93</v>
      </c>
      <c r="AC25" s="41">
        <v>1343.9429</v>
      </c>
      <c r="AD25" s="41">
        <v>1586.0160000000001</v>
      </c>
      <c r="AE25" s="41">
        <v>1241.0710000000001</v>
      </c>
      <c r="AF25" s="41">
        <v>1116.4849999999999</v>
      </c>
      <c r="AG25" s="41">
        <v>1233.905</v>
      </c>
      <c r="AH25" s="41">
        <v>1236.924</v>
      </c>
      <c r="AI25" s="41">
        <v>1539.9920999999999</v>
      </c>
      <c r="AJ25" s="41">
        <v>1469.365</v>
      </c>
      <c r="AK25" s="139">
        <v>1739.3579</v>
      </c>
      <c r="AL25" s="41">
        <v>1392.0219999999999</v>
      </c>
      <c r="AM25" s="41">
        <v>1289.587</v>
      </c>
      <c r="AN25" s="41">
        <v>1511.2719999999999</v>
      </c>
      <c r="AO25" s="41">
        <v>1754.2479999999998</v>
      </c>
      <c r="AP25" s="41">
        <v>2035.172</v>
      </c>
      <c r="AQ25" s="41">
        <v>1978.4791</v>
      </c>
      <c r="AR25" s="41">
        <v>1972.3129999999999</v>
      </c>
      <c r="AS25" s="41">
        <v>2204.319</v>
      </c>
      <c r="AT25" s="41">
        <v>2403.3571000000002</v>
      </c>
      <c r="AU25" s="41">
        <v>3787.9379999999996</v>
      </c>
      <c r="AV25" s="41">
        <v>3856.6670999999997</v>
      </c>
      <c r="AW25" s="139">
        <v>5079.1311000000005</v>
      </c>
      <c r="AX25" s="41">
        <v>4918.0658999999996</v>
      </c>
      <c r="AY25" s="41">
        <v>7126.3728000000001</v>
      </c>
      <c r="AZ25" s="41">
        <v>7719.1027999999997</v>
      </c>
      <c r="BA25" s="41">
        <v>8800.6314000000002</v>
      </c>
      <c r="BB25" s="41">
        <v>8071.7662</v>
      </c>
      <c r="BC25" s="41">
        <v>7419.5051999999996</v>
      </c>
      <c r="BD25" s="41">
        <v>6963.7638999999999</v>
      </c>
      <c r="BE25" s="41">
        <v>6685.2281000000003</v>
      </c>
      <c r="BF25" s="41">
        <v>7244.4090999999999</v>
      </c>
      <c r="BG25" s="41">
        <v>9286.0367000000006</v>
      </c>
      <c r="BH25" s="41">
        <v>6581.9449000000004</v>
      </c>
      <c r="BI25" s="139">
        <v>11046.589</v>
      </c>
      <c r="BJ25" s="41">
        <v>15573.484</v>
      </c>
      <c r="BK25" s="41">
        <v>16419.293000000001</v>
      </c>
      <c r="BL25" s="41">
        <v>18534.5</v>
      </c>
      <c r="BM25" s="41">
        <v>20843.374</v>
      </c>
      <c r="BN25" s="41">
        <v>20956.191999999999</v>
      </c>
      <c r="BO25" s="41">
        <v>17908.59</v>
      </c>
      <c r="BP25" s="41">
        <v>14549.045</v>
      </c>
      <c r="BQ25" s="41">
        <v>12120.765000000001</v>
      </c>
      <c r="BR25" s="41">
        <v>12535.108999999999</v>
      </c>
      <c r="BS25" s="41">
        <v>14092.98</v>
      </c>
      <c r="BT25" s="41">
        <v>14121.42</v>
      </c>
      <c r="BU25" s="139">
        <v>13470.651</v>
      </c>
      <c r="BV25" s="41">
        <v>8369.741</v>
      </c>
      <c r="BW25" s="41">
        <v>7086.1037999999999</v>
      </c>
      <c r="BX25" s="41">
        <v>8897.5923000000003</v>
      </c>
      <c r="BY25" s="41">
        <v>7783.8361999999997</v>
      </c>
      <c r="BZ25" s="41">
        <v>6547.7812000000004</v>
      </c>
      <c r="CA25" s="41">
        <v>8160.8323</v>
      </c>
      <c r="CB25" s="41">
        <v>9908.3901999999998</v>
      </c>
      <c r="CC25" s="41">
        <v>13676.264000000001</v>
      </c>
      <c r="CD25" s="41">
        <v>14887.370999999999</v>
      </c>
      <c r="CE25" s="41">
        <v>15985.457000000002</v>
      </c>
      <c r="CF25" s="41">
        <v>15427.275000000001</v>
      </c>
      <c r="CG25" s="139">
        <v>12551.388999999999</v>
      </c>
      <c r="CH25" s="41">
        <v>9424.6157000000003</v>
      </c>
      <c r="CI25" s="41">
        <v>7285.8081999999995</v>
      </c>
      <c r="CJ25" s="41">
        <v>7524.2058000000006</v>
      </c>
      <c r="CK25" s="41">
        <v>6398.5931</v>
      </c>
      <c r="CL25" s="41">
        <v>5587.8459999999995</v>
      </c>
      <c r="CM25" s="41">
        <v>5683.9710999999998</v>
      </c>
      <c r="CN25" s="41">
        <v>5621.2060000000001</v>
      </c>
      <c r="CO25" s="41">
        <v>7144.3649999999998</v>
      </c>
      <c r="CP25" s="41">
        <v>9118.4387000000006</v>
      </c>
      <c r="CQ25" s="41">
        <v>11142.582</v>
      </c>
      <c r="CR25" s="41">
        <v>11727.960000000001</v>
      </c>
      <c r="CS25" s="139">
        <v>12508.822</v>
      </c>
      <c r="CT25" s="41">
        <v>12199.388999999999</v>
      </c>
      <c r="CU25" s="41">
        <v>14464.809000000001</v>
      </c>
      <c r="CV25" s="41">
        <v>16470.761999999999</v>
      </c>
      <c r="CW25" s="41">
        <v>14847.259</v>
      </c>
      <c r="CX25" s="41">
        <v>12406.38</v>
      </c>
      <c r="CY25" s="41">
        <v>12596.441999999999</v>
      </c>
      <c r="CZ25" s="41">
        <v>15285.975</v>
      </c>
      <c r="DA25" s="41">
        <v>17633.474999999999</v>
      </c>
      <c r="DB25" s="41">
        <v>15528.856</v>
      </c>
      <c r="DC25" s="41">
        <v>19692.3</v>
      </c>
      <c r="DD25" s="41">
        <v>17924.863999999998</v>
      </c>
      <c r="DE25" s="139">
        <v>19125.921999999999</v>
      </c>
      <c r="DF25" s="41">
        <v>19126.359</v>
      </c>
      <c r="DG25" s="41">
        <v>17172.325000000001</v>
      </c>
      <c r="DH25" s="41">
        <v>17285.760999999999</v>
      </c>
      <c r="DI25" s="41">
        <v>17250.775000000001</v>
      </c>
      <c r="DJ25" s="41">
        <v>15490.606</v>
      </c>
      <c r="DK25" s="41">
        <v>12237.502</v>
      </c>
      <c r="DL25" s="41">
        <v>9854.8919999999998</v>
      </c>
      <c r="DM25" s="41">
        <v>6790.1989999999996</v>
      </c>
      <c r="DN25" s="41">
        <v>5051.5720000000001</v>
      </c>
      <c r="DO25" s="41">
        <v>4796.4930000000004</v>
      </c>
      <c r="DP25" s="41">
        <v>4611.223</v>
      </c>
      <c r="DQ25" s="139">
        <v>4753.277</v>
      </c>
      <c r="DR25" s="41">
        <v>3915.5110999999997</v>
      </c>
      <c r="DS25" s="41">
        <v>3967.0369999999998</v>
      </c>
      <c r="DT25" s="41">
        <v>5125.2190000000001</v>
      </c>
      <c r="DU25" s="41">
        <v>5093.8501999999999</v>
      </c>
      <c r="DV25" s="41">
        <v>4847.7021000000004</v>
      </c>
      <c r="DW25" s="41">
        <v>5534.7001</v>
      </c>
      <c r="DX25" s="41">
        <v>5856.1009000000004</v>
      </c>
      <c r="DY25" s="41">
        <v>5851.13</v>
      </c>
      <c r="DZ25" s="41">
        <v>6301.5897999999997</v>
      </c>
      <c r="EA25" s="41">
        <v>7102.0969000000005</v>
      </c>
      <c r="EB25" s="41">
        <v>8189.0690999999997</v>
      </c>
      <c r="EC25" s="139">
        <v>9282.1671000000006</v>
      </c>
      <c r="ED25" s="41">
        <v>7769.58</v>
      </c>
      <c r="EE25" s="41">
        <v>15451.775</v>
      </c>
      <c r="EF25" s="41">
        <v>18415.884999999998</v>
      </c>
      <c r="EG25" s="41">
        <v>16099.158999999998</v>
      </c>
      <c r="EH25" s="41">
        <v>13952.175999999999</v>
      </c>
      <c r="EI25" s="41">
        <v>13377.547</v>
      </c>
      <c r="EJ25" s="41">
        <v>10650.338</v>
      </c>
      <c r="EK25" s="41">
        <v>10023.702000000001</v>
      </c>
      <c r="EL25" s="41">
        <v>10442.054</v>
      </c>
      <c r="EM25" s="41">
        <v>10169.923000000001</v>
      </c>
      <c r="EN25" s="41">
        <v>8970.2335999999996</v>
      </c>
      <c r="EO25" s="75">
        <v>10168.25</v>
      </c>
    </row>
    <row r="26" spans="1:145" x14ac:dyDescent="0.25">
      <c r="A26" s="62" t="s">
        <v>26</v>
      </c>
      <c r="B26" s="52">
        <v>69.540451669661167</v>
      </c>
      <c r="C26" s="52">
        <v>64.066500671428031</v>
      </c>
      <c r="D26" s="52">
        <v>65.605833804046441</v>
      </c>
      <c r="E26" s="52">
        <v>62.218393291706953</v>
      </c>
      <c r="F26" s="52">
        <v>63.002463363135952</v>
      </c>
      <c r="G26" s="52">
        <v>65.471913434994235</v>
      </c>
      <c r="H26" s="52">
        <v>68.574112137783175</v>
      </c>
      <c r="I26" s="52">
        <v>74.351785241826448</v>
      </c>
      <c r="J26" s="52">
        <v>76.636927960213981</v>
      </c>
      <c r="K26" s="52">
        <v>76.819090944241623</v>
      </c>
      <c r="L26" s="52">
        <v>73.371841200350389</v>
      </c>
      <c r="M26" s="140">
        <v>73.484193714079524</v>
      </c>
      <c r="N26" s="52">
        <v>71.708683141958929</v>
      </c>
      <c r="O26" s="52">
        <v>75.315844627656844</v>
      </c>
      <c r="P26" s="52">
        <v>72.417363891142429</v>
      </c>
      <c r="Q26" s="52">
        <v>76.719652329188179</v>
      </c>
      <c r="R26" s="52">
        <v>80.298872887621926</v>
      </c>
      <c r="S26" s="52">
        <v>77.951696027930495</v>
      </c>
      <c r="T26" s="52">
        <v>73.679629804186192</v>
      </c>
      <c r="U26" s="52">
        <v>72.83235418631574</v>
      </c>
      <c r="V26" s="52">
        <v>74.04509751163063</v>
      </c>
      <c r="W26" s="52">
        <v>75.68983163894417</v>
      </c>
      <c r="X26" s="52">
        <v>76.82105657926104</v>
      </c>
      <c r="Y26" s="140">
        <v>79.410466631091182</v>
      </c>
      <c r="Z26" s="52">
        <v>84.888998720579536</v>
      </c>
      <c r="AA26" s="52">
        <v>84.851302822727732</v>
      </c>
      <c r="AB26" s="52">
        <v>85.920455565366836</v>
      </c>
      <c r="AC26" s="52">
        <v>86.817818916934556</v>
      </c>
      <c r="AD26" s="52">
        <v>88.505348527716521</v>
      </c>
      <c r="AE26" s="52">
        <v>90.167202359897217</v>
      </c>
      <c r="AF26" s="52">
        <v>90.679319463254842</v>
      </c>
      <c r="AG26" s="52">
        <v>90.435649421957123</v>
      </c>
      <c r="AH26" s="52">
        <v>88.705854192439816</v>
      </c>
      <c r="AI26" s="52">
        <v>87.299284110396101</v>
      </c>
      <c r="AJ26" s="52">
        <v>84.392509689559773</v>
      </c>
      <c r="AK26" s="140">
        <v>84.395678835296494</v>
      </c>
      <c r="AL26" s="52">
        <v>83.429429163215261</v>
      </c>
      <c r="AM26" s="52">
        <v>85.147028352077285</v>
      </c>
      <c r="AN26" s="52">
        <v>86.340380795425219</v>
      </c>
      <c r="AO26" s="52">
        <v>86.434699451542741</v>
      </c>
      <c r="AP26" s="52">
        <v>88.722672644139081</v>
      </c>
      <c r="AQ26" s="52">
        <v>90.475208480858271</v>
      </c>
      <c r="AR26" s="52">
        <v>93.480244223637129</v>
      </c>
      <c r="AS26" s="52">
        <v>93.753218264509186</v>
      </c>
      <c r="AT26" s="52">
        <v>93.672641795315556</v>
      </c>
      <c r="AU26" s="52">
        <v>92.949514956382146</v>
      </c>
      <c r="AV26" s="52">
        <v>91.696301946256483</v>
      </c>
      <c r="AW26" s="140">
        <v>90.182690313862366</v>
      </c>
      <c r="AX26" s="52">
        <v>88.880527788283146</v>
      </c>
      <c r="AY26" s="52">
        <v>84.766472785235777</v>
      </c>
      <c r="AZ26" s="52">
        <v>87.209083768580157</v>
      </c>
      <c r="BA26" s="52">
        <v>89.743314850703413</v>
      </c>
      <c r="BB26" s="52">
        <v>91.70423131930437</v>
      </c>
      <c r="BC26" s="52">
        <v>93.39403400296024</v>
      </c>
      <c r="BD26" s="52">
        <v>94.526035040651166</v>
      </c>
      <c r="BE26" s="52">
        <v>95.365707659137144</v>
      </c>
      <c r="BF26" s="52">
        <v>95.081669124564399</v>
      </c>
      <c r="BG26" s="52">
        <v>93.186048722821354</v>
      </c>
      <c r="BH26" s="52">
        <v>93.977175582562879</v>
      </c>
      <c r="BI26" s="140">
        <v>89.893396334549479</v>
      </c>
      <c r="BJ26" s="52">
        <v>81.961268279077586</v>
      </c>
      <c r="BK26" s="52">
        <v>80.100873500986651</v>
      </c>
      <c r="BL26" s="52">
        <v>81.716846952254798</v>
      </c>
      <c r="BM26" s="52">
        <v>81.937588022277069</v>
      </c>
      <c r="BN26" s="52">
        <v>80.246692340649361</v>
      </c>
      <c r="BO26" s="52">
        <v>77.829253198289152</v>
      </c>
      <c r="BP26" s="52">
        <v>82.457308486864207</v>
      </c>
      <c r="BQ26" s="52">
        <v>84.653732671547843</v>
      </c>
      <c r="BR26" s="52">
        <v>86.501266163700706</v>
      </c>
      <c r="BS26" s="52">
        <v>87.136489236991494</v>
      </c>
      <c r="BT26" s="52">
        <v>85.731400146647545</v>
      </c>
      <c r="BU26" s="140">
        <v>84.552150328195921</v>
      </c>
      <c r="BV26" s="52">
        <v>81.159321857985361</v>
      </c>
      <c r="BW26" s="52">
        <v>81.607241959552326</v>
      </c>
      <c r="BX26" s="52">
        <v>80.913318599411738</v>
      </c>
      <c r="BY26" s="52">
        <v>81.237605232983242</v>
      </c>
      <c r="BZ26" s="52">
        <v>80.482350277752474</v>
      </c>
      <c r="CA26" s="52">
        <v>78.909833934944785</v>
      </c>
      <c r="CB26" s="52">
        <v>77.885619719967011</v>
      </c>
      <c r="CC26" s="52">
        <v>78.779161306067067</v>
      </c>
      <c r="CD26" s="52">
        <v>79.029689530880106</v>
      </c>
      <c r="CE26" s="52">
        <v>78.284231836102805</v>
      </c>
      <c r="CF26" s="52">
        <v>75.942173844700363</v>
      </c>
      <c r="CG26" s="140">
        <v>70.865248465398153</v>
      </c>
      <c r="CH26" s="52">
        <v>69.373077162328869</v>
      </c>
      <c r="CI26" s="52">
        <v>72.025887872975233</v>
      </c>
      <c r="CJ26" s="52">
        <v>74.9226699245948</v>
      </c>
      <c r="CK26" s="52">
        <v>74.959073816413266</v>
      </c>
      <c r="CL26" s="52">
        <v>70.572881605031569</v>
      </c>
      <c r="CM26" s="52">
        <v>63.186421946349405</v>
      </c>
      <c r="CN26" s="52">
        <v>57.199397128882957</v>
      </c>
      <c r="CO26" s="52">
        <v>57.298095771982531</v>
      </c>
      <c r="CP26" s="52">
        <v>51.289085802714389</v>
      </c>
      <c r="CQ26" s="52">
        <v>50.130355778208106</v>
      </c>
      <c r="CR26" s="52">
        <v>49.802087926578487</v>
      </c>
      <c r="CS26" s="140">
        <v>50.951296233009266</v>
      </c>
      <c r="CT26" s="52">
        <v>53.564347048563889</v>
      </c>
      <c r="CU26" s="52">
        <v>56.354058619663768</v>
      </c>
      <c r="CV26" s="52">
        <v>58.565796569232639</v>
      </c>
      <c r="CW26" s="52">
        <v>59.336527502212938</v>
      </c>
      <c r="CX26" s="52">
        <v>53.317461607375208</v>
      </c>
      <c r="CY26" s="52">
        <v>55.009048586894615</v>
      </c>
      <c r="CZ26" s="52">
        <v>60.409753780244671</v>
      </c>
      <c r="DA26" s="52">
        <v>58.607628199606623</v>
      </c>
      <c r="DB26" s="52">
        <v>57.910479419156701</v>
      </c>
      <c r="DC26" s="52">
        <v>59.66328971222255</v>
      </c>
      <c r="DD26" s="52">
        <v>57.558188736061652</v>
      </c>
      <c r="DE26" s="140">
        <v>57.488191056257207</v>
      </c>
      <c r="DF26" s="52">
        <v>58.004291355192073</v>
      </c>
      <c r="DG26" s="52">
        <v>57.923193277555598</v>
      </c>
      <c r="DH26" s="52">
        <v>57.83995856474008</v>
      </c>
      <c r="DI26" s="52">
        <v>60.590721286434956</v>
      </c>
      <c r="DJ26" s="52">
        <v>54.187725128377807</v>
      </c>
      <c r="DK26" s="52">
        <v>49.812821276760566</v>
      </c>
      <c r="DL26" s="52">
        <v>50.156927138318714</v>
      </c>
      <c r="DM26" s="52">
        <v>54.828142739262873</v>
      </c>
      <c r="DN26" s="52">
        <v>58.733954499708204</v>
      </c>
      <c r="DO26" s="52">
        <v>55.820429634735206</v>
      </c>
      <c r="DP26" s="52">
        <v>51.122055905775973</v>
      </c>
      <c r="DQ26" s="140">
        <v>49.263550178119218</v>
      </c>
      <c r="DR26" s="52">
        <v>51.004759046897306</v>
      </c>
      <c r="DS26" s="52">
        <v>49.025683388124264</v>
      </c>
      <c r="DT26" s="52">
        <v>46.182730923302977</v>
      </c>
      <c r="DU26" s="52">
        <v>47.697516567969544</v>
      </c>
      <c r="DV26" s="52">
        <v>45.625926379672805</v>
      </c>
      <c r="DW26" s="52">
        <v>40.181057683310549</v>
      </c>
      <c r="DX26" s="52">
        <v>39.116709601793893</v>
      </c>
      <c r="DY26" s="52">
        <v>38.064322624529673</v>
      </c>
      <c r="DZ26" s="52">
        <v>37.232475842842071</v>
      </c>
      <c r="EA26" s="52">
        <v>35.380295837122588</v>
      </c>
      <c r="EB26" s="52">
        <v>28.183861578578711</v>
      </c>
      <c r="EC26" s="140">
        <v>29.346036645818121</v>
      </c>
      <c r="ED26" s="52">
        <v>24.051673630385086</v>
      </c>
      <c r="EE26" s="52">
        <v>53.753637563932145</v>
      </c>
      <c r="EF26" s="52">
        <v>62.221527435572455</v>
      </c>
      <c r="EG26" s="52">
        <v>61.034684131813286</v>
      </c>
      <c r="EH26" s="52">
        <v>57.642526981347238</v>
      </c>
      <c r="EI26" s="52">
        <v>58.738391841402553</v>
      </c>
      <c r="EJ26" s="52">
        <v>57.496991316087652</v>
      </c>
      <c r="EK26" s="52">
        <v>57.370302329977434</v>
      </c>
      <c r="EL26" s="52">
        <v>55.241247989247746</v>
      </c>
      <c r="EM26" s="52">
        <v>52.213914500630928</v>
      </c>
      <c r="EN26" s="52">
        <v>50.454356602674537</v>
      </c>
      <c r="EO26" s="53">
        <v>49.596194051240133</v>
      </c>
    </row>
    <row r="27" spans="1:145" x14ac:dyDescent="0.25">
      <c r="A27" s="62" t="s">
        <v>27</v>
      </c>
      <c r="B27" s="52">
        <v>30.217499339741181</v>
      </c>
      <c r="C27" s="52">
        <v>35.690770591690303</v>
      </c>
      <c r="D27" s="52">
        <v>34.196389873702081</v>
      </c>
      <c r="E27" s="52">
        <v>37.486261127265543</v>
      </c>
      <c r="F27" s="52">
        <v>36.754677387858294</v>
      </c>
      <c r="G27" s="52">
        <v>34.143832555480053</v>
      </c>
      <c r="H27" s="52">
        <v>31.030577042658358</v>
      </c>
      <c r="I27" s="52">
        <v>25.285368490198898</v>
      </c>
      <c r="J27" s="52">
        <v>23.088129216221191</v>
      </c>
      <c r="K27" s="52">
        <v>22.830869554936644</v>
      </c>
      <c r="L27" s="52">
        <v>26.386214383349195</v>
      </c>
      <c r="M27" s="140">
        <v>26.223308526791779</v>
      </c>
      <c r="N27" s="52">
        <v>27.982182663262662</v>
      </c>
      <c r="O27" s="52">
        <v>24.428402847259441</v>
      </c>
      <c r="P27" s="52">
        <v>27.302509116442938</v>
      </c>
      <c r="Q27" s="52">
        <v>22.957189809681406</v>
      </c>
      <c r="R27" s="52">
        <v>19.46488942729286</v>
      </c>
      <c r="S27" s="52">
        <v>21.737084980118837</v>
      </c>
      <c r="T27" s="52">
        <v>25.92922586386409</v>
      </c>
      <c r="U27" s="52">
        <v>26.764901169293751</v>
      </c>
      <c r="V27" s="52">
        <v>25.516339383654842</v>
      </c>
      <c r="W27" s="52">
        <v>23.838279901091241</v>
      </c>
      <c r="X27" s="52">
        <v>22.57481378284789</v>
      </c>
      <c r="Y27" s="140">
        <v>20.247896040237045</v>
      </c>
      <c r="Z27" s="52">
        <v>14.854770779594768</v>
      </c>
      <c r="AA27" s="52">
        <v>14.684904024301542</v>
      </c>
      <c r="AB27" s="52">
        <v>13.646006416074716</v>
      </c>
      <c r="AC27" s="52">
        <v>12.952781480535466</v>
      </c>
      <c r="AD27" s="52">
        <v>11.066408602839354</v>
      </c>
      <c r="AE27" s="52">
        <v>9.6685040581884518</v>
      </c>
      <c r="AF27" s="52">
        <v>9.0824328128830736</v>
      </c>
      <c r="AG27" s="52">
        <v>9.1602676056908763</v>
      </c>
      <c r="AH27" s="52">
        <v>11.093163362414089</v>
      </c>
      <c r="AI27" s="52">
        <v>12.510195427086028</v>
      </c>
      <c r="AJ27" s="52">
        <v>15.30334532263937</v>
      </c>
      <c r="AK27" s="140">
        <v>15.085739018439009</v>
      </c>
      <c r="AL27" s="52">
        <v>16.149672320632639</v>
      </c>
      <c r="AM27" s="52">
        <v>14.30581972605043</v>
      </c>
      <c r="AN27" s="52">
        <v>13.147004638967173</v>
      </c>
      <c r="AO27" s="52">
        <v>13.261580646612149</v>
      </c>
      <c r="AP27" s="52">
        <v>11.088448981871409</v>
      </c>
      <c r="AQ27" s="52">
        <v>9.2576671271213886</v>
      </c>
      <c r="AR27" s="52">
        <v>6.3849394407535218</v>
      </c>
      <c r="AS27" s="52">
        <v>6.0158260501061926</v>
      </c>
      <c r="AT27" s="52">
        <v>6.2713532060094765</v>
      </c>
      <c r="AU27" s="52">
        <v>6.919569496528009</v>
      </c>
      <c r="AV27" s="52">
        <v>8.2369305563204058</v>
      </c>
      <c r="AW27" s="140">
        <v>9.7250498057659787</v>
      </c>
      <c r="AX27" s="52">
        <v>10.995297383139215</v>
      </c>
      <c r="AY27" s="52">
        <v>15.001796423599906</v>
      </c>
      <c r="AZ27" s="52">
        <v>12.524188353632217</v>
      </c>
      <c r="BA27" s="52">
        <v>10.061290061998148</v>
      </c>
      <c r="BB27" s="52">
        <v>8.1532224262603208</v>
      </c>
      <c r="BC27" s="52">
        <v>6.4632071508800983</v>
      </c>
      <c r="BD27" s="52">
        <v>5.3624448111283121</v>
      </c>
      <c r="BE27" s="52">
        <v>4.5653642498848788</v>
      </c>
      <c r="BF27" s="52">
        <v>4.8417614835670157</v>
      </c>
      <c r="BG27" s="52">
        <v>6.7099779610558734</v>
      </c>
      <c r="BH27" s="52">
        <v>5.9444433308762736</v>
      </c>
      <c r="BI27" s="140">
        <v>9.9387871702570489</v>
      </c>
      <c r="BJ27" s="52">
        <v>17.688803612305222</v>
      </c>
      <c r="BK27" s="52">
        <v>19.480557932272969</v>
      </c>
      <c r="BL27" s="52">
        <v>17.972386628398677</v>
      </c>
      <c r="BM27" s="52">
        <v>17.808288054475785</v>
      </c>
      <c r="BN27" s="52">
        <v>19.464414530704001</v>
      </c>
      <c r="BO27" s="52">
        <v>21.80806048756817</v>
      </c>
      <c r="BP27" s="52">
        <v>17.284908272089968</v>
      </c>
      <c r="BQ27" s="52">
        <v>15.148524042430365</v>
      </c>
      <c r="BR27" s="52">
        <v>13.325316915872053</v>
      </c>
      <c r="BS27" s="52">
        <v>12.646743273079702</v>
      </c>
      <c r="BT27" s="52">
        <v>14.071934084622182</v>
      </c>
      <c r="BU27" s="140">
        <v>15.213072590633828</v>
      </c>
      <c r="BV27" s="52">
        <v>18.388931784606562</v>
      </c>
      <c r="BW27" s="52">
        <v>18.011970526767023</v>
      </c>
      <c r="BX27" s="52">
        <v>18.685078362291812</v>
      </c>
      <c r="BY27" s="52">
        <v>18.374886579907699</v>
      </c>
      <c r="BZ27" s="52">
        <v>19.163117426581557</v>
      </c>
      <c r="CA27" s="52">
        <v>20.831932587656905</v>
      </c>
      <c r="CB27" s="52">
        <v>21.944635242347857</v>
      </c>
      <c r="CC27" s="52">
        <v>20.96221541601545</v>
      </c>
      <c r="CD27" s="52">
        <v>20.726116929178691</v>
      </c>
      <c r="CE27" s="52">
        <v>21.547928124520919</v>
      </c>
      <c r="CF27" s="52">
        <v>23.593700118783129</v>
      </c>
      <c r="CG27" s="140">
        <v>28.580757080238751</v>
      </c>
      <c r="CH27" s="52">
        <v>30.102424009599453</v>
      </c>
      <c r="CI27" s="52">
        <v>27.442064082314833</v>
      </c>
      <c r="CJ27" s="52">
        <v>24.629309399782297</v>
      </c>
      <c r="CK27" s="52">
        <v>24.595078180622572</v>
      </c>
      <c r="CL27" s="52">
        <v>28.936034711075244</v>
      </c>
      <c r="CM27" s="52">
        <v>36.206308928000112</v>
      </c>
      <c r="CN27" s="52">
        <v>42.087535278609963</v>
      </c>
      <c r="CO27" s="52">
        <v>41.993191837203163</v>
      </c>
      <c r="CP27" s="52">
        <v>47.087851266819925</v>
      </c>
      <c r="CQ27" s="52">
        <v>48.712641335279692</v>
      </c>
      <c r="CR27" s="52">
        <v>49.557758138955094</v>
      </c>
      <c r="CS27" s="140">
        <v>48.457688900772744</v>
      </c>
      <c r="CT27" s="52">
        <v>45.951013930058807</v>
      </c>
      <c r="CU27" s="52">
        <v>43.119152533916314</v>
      </c>
      <c r="CV27" s="52">
        <v>40.836392615367728</v>
      </c>
      <c r="CW27" s="52">
        <v>40.019946313594261</v>
      </c>
      <c r="CX27" s="52">
        <v>45.825495497872943</v>
      </c>
      <c r="CY27" s="52">
        <v>44.139703100288166</v>
      </c>
      <c r="CZ27" s="52">
        <v>38.811198754487023</v>
      </c>
      <c r="DA27" s="52">
        <v>40.468940646881236</v>
      </c>
      <c r="DB27" s="52">
        <v>41.84552321076017</v>
      </c>
      <c r="DC27" s="52">
        <v>39.761632719387784</v>
      </c>
      <c r="DD27" s="52">
        <v>41.486160995907952</v>
      </c>
      <c r="DE27" s="140">
        <v>41.454422007418316</v>
      </c>
      <c r="DF27" s="52">
        <v>41.020651133861911</v>
      </c>
      <c r="DG27" s="52">
        <v>41.052763676438687</v>
      </c>
      <c r="DH27" s="52">
        <v>41.171626751058291</v>
      </c>
      <c r="DI27" s="52">
        <v>38.387539110561697</v>
      </c>
      <c r="DJ27" s="52">
        <v>44.712466381237761</v>
      </c>
      <c r="DK27" s="52">
        <v>49.123203411938157</v>
      </c>
      <c r="DL27" s="52">
        <v>48.853199000049926</v>
      </c>
      <c r="DM27" s="52">
        <v>44.272325450255586</v>
      </c>
      <c r="DN27" s="52">
        <v>40.568440873454833</v>
      </c>
      <c r="DO27" s="52">
        <v>43.758116607279526</v>
      </c>
      <c r="DP27" s="52">
        <v>48.149850918075316</v>
      </c>
      <c r="DQ27" s="140">
        <v>49.896355714173616</v>
      </c>
      <c r="DR27" s="52">
        <v>48.37521969355263</v>
      </c>
      <c r="DS27" s="52">
        <v>50.370893931573896</v>
      </c>
      <c r="DT27" s="52">
        <v>53.237157280498643</v>
      </c>
      <c r="DU27" s="52">
        <v>51.683599864220582</v>
      </c>
      <c r="DV27" s="52">
        <v>54.069145629602346</v>
      </c>
      <c r="DW27" s="52">
        <v>59.436446409121274</v>
      </c>
      <c r="DX27" s="52">
        <v>60.466596796596789</v>
      </c>
      <c r="DY27" s="52">
        <v>61.622216573827984</v>
      </c>
      <c r="DZ27" s="52">
        <v>62.323525088859313</v>
      </c>
      <c r="EA27" s="52">
        <v>64.260824253433199</v>
      </c>
      <c r="EB27" s="52">
        <v>71.535325050372904</v>
      </c>
      <c r="EC27" s="140">
        <v>70.360562036435695</v>
      </c>
      <c r="ED27" s="52">
        <v>75.664437146723984</v>
      </c>
      <c r="EE27" s="52">
        <v>46.029973057398486</v>
      </c>
      <c r="EF27" s="52">
        <v>37.540357481921959</v>
      </c>
      <c r="EG27" s="52">
        <v>38.713675381847992</v>
      </c>
      <c r="EH27" s="52">
        <v>42.144208790717791</v>
      </c>
      <c r="EI27" s="52">
        <v>41.053916855991694</v>
      </c>
      <c r="EJ27" s="52">
        <v>42.303399991688529</v>
      </c>
      <c r="EK27" s="52">
        <v>42.388998168412343</v>
      </c>
      <c r="EL27" s="52">
        <v>44.575224911406579</v>
      </c>
      <c r="EM27" s="52">
        <v>47.620912174064635</v>
      </c>
      <c r="EN27" s="52">
        <v>49.375592090190636</v>
      </c>
      <c r="EO27" s="53">
        <v>50.213468385869014</v>
      </c>
    </row>
    <row r="28" spans="1:145" x14ac:dyDescent="0.25">
      <c r="A28" s="62" t="s">
        <v>28</v>
      </c>
      <c r="B28" s="52">
        <v>0.24204899059764884</v>
      </c>
      <c r="C28" s="52">
        <v>0.2427287368816681</v>
      </c>
      <c r="D28" s="52">
        <v>0.19777632225147501</v>
      </c>
      <c r="E28" s="52">
        <v>0.29534558102750258</v>
      </c>
      <c r="F28" s="52">
        <v>0.2428592490057592</v>
      </c>
      <c r="G28" s="52">
        <v>0.38425400952572047</v>
      </c>
      <c r="H28" s="52">
        <v>0.39531081955846131</v>
      </c>
      <c r="I28" s="52">
        <v>0.36284626797465641</v>
      </c>
      <c r="J28" s="52">
        <v>0.27494282356483046</v>
      </c>
      <c r="K28" s="52">
        <v>0.35003950082171648</v>
      </c>
      <c r="L28" s="52">
        <v>0.24194441630043012</v>
      </c>
      <c r="M28" s="140">
        <v>0.29249775912869724</v>
      </c>
      <c r="N28" s="52">
        <v>0.30913419477840554</v>
      </c>
      <c r="O28" s="52">
        <v>0.25575252508371404</v>
      </c>
      <c r="P28" s="52">
        <v>0.28012699241463707</v>
      </c>
      <c r="Q28" s="52">
        <v>0.32315786113042205</v>
      </c>
      <c r="R28" s="52">
        <v>0.23623768508521362</v>
      </c>
      <c r="S28" s="52">
        <v>0.3112189919506641</v>
      </c>
      <c r="T28" s="52">
        <v>0.39114433194970732</v>
      </c>
      <c r="U28" s="52">
        <v>0.40274464439050361</v>
      </c>
      <c r="V28" s="52">
        <v>0.43856310471452259</v>
      </c>
      <c r="W28" s="52">
        <v>0.47188845996458978</v>
      </c>
      <c r="X28" s="52">
        <v>0.60412963789105978</v>
      </c>
      <c r="Y28" s="140">
        <v>0.34163732867175856</v>
      </c>
      <c r="Z28" s="52">
        <v>0.25623049982570184</v>
      </c>
      <c r="AA28" s="52">
        <v>0.46379315297074336</v>
      </c>
      <c r="AB28" s="52">
        <v>0.4335380185584421</v>
      </c>
      <c r="AC28" s="52">
        <v>0.2293996025299733</v>
      </c>
      <c r="AD28" s="52">
        <v>0.42824286944412104</v>
      </c>
      <c r="AE28" s="52">
        <v>0.16429358191433044</v>
      </c>
      <c r="AF28" s="52">
        <v>0.23824772386209869</v>
      </c>
      <c r="AG28" s="52">
        <v>0.4040829723520043</v>
      </c>
      <c r="AH28" s="52">
        <v>0.2009824451461058</v>
      </c>
      <c r="AI28" s="52">
        <v>0.19052046251788804</v>
      </c>
      <c r="AJ28" s="52">
        <v>0.30414498780085275</v>
      </c>
      <c r="AK28" s="140">
        <v>0.5185821462644955</v>
      </c>
      <c r="AL28" s="52">
        <v>0.4208985161520975</v>
      </c>
      <c r="AM28" s="52">
        <v>0.54715192187228878</v>
      </c>
      <c r="AN28" s="52">
        <v>0.51261456560761687</v>
      </c>
      <c r="AO28" s="52">
        <v>0.30371990184511549</v>
      </c>
      <c r="AP28" s="52">
        <v>0.18887837398951635</v>
      </c>
      <c r="AQ28" s="52">
        <v>0.26712439202033483</v>
      </c>
      <c r="AR28" s="52">
        <v>0.13481633560934886</v>
      </c>
      <c r="AS28" s="52">
        <v>0.23095568538460931</v>
      </c>
      <c r="AT28" s="52">
        <v>5.600499867497831E-2</v>
      </c>
      <c r="AU28" s="52">
        <v>0.13091554708983658</v>
      </c>
      <c r="AV28" s="52">
        <v>6.6767497423098343E-2</v>
      </c>
      <c r="AW28" s="140">
        <v>9.2259880371657305E-2</v>
      </c>
      <c r="AX28" s="52">
        <v>0.12417482857763533</v>
      </c>
      <c r="AY28" s="52">
        <v>0.23173079116432879</v>
      </c>
      <c r="AZ28" s="52">
        <v>0.26672787778763157</v>
      </c>
      <c r="BA28" s="52">
        <v>0.19539508729844804</v>
      </c>
      <c r="BB28" s="52">
        <v>0.14254625443530419</v>
      </c>
      <c r="BC28" s="52">
        <v>0.14275884615965878</v>
      </c>
      <c r="BD28" s="52">
        <v>0.11152014822051511</v>
      </c>
      <c r="BE28" s="52">
        <v>6.8928090977975781E-2</v>
      </c>
      <c r="BF28" s="52">
        <v>7.6569391868593684E-2</v>
      </c>
      <c r="BG28" s="52">
        <v>0.10397331612277644</v>
      </c>
      <c r="BH28" s="52">
        <v>7.8381086560858668E-2</v>
      </c>
      <c r="BI28" s="140">
        <v>0.16781649519348174</v>
      </c>
      <c r="BJ28" s="52">
        <v>0.34992810861717621</v>
      </c>
      <c r="BK28" s="52">
        <v>0.41856856674037685</v>
      </c>
      <c r="BL28" s="52">
        <v>0.3107664193465412</v>
      </c>
      <c r="BM28" s="52">
        <v>0.25412392324714833</v>
      </c>
      <c r="BN28" s="52">
        <v>0.28889312864663486</v>
      </c>
      <c r="BO28" s="52">
        <v>0.36268631414266894</v>
      </c>
      <c r="BP28" s="52">
        <v>0.25778324104583333</v>
      </c>
      <c r="BQ28" s="52">
        <v>0.19774328602177693</v>
      </c>
      <c r="BR28" s="52">
        <v>0.17341692042725759</v>
      </c>
      <c r="BS28" s="52">
        <v>0.21676748992879913</v>
      </c>
      <c r="BT28" s="52">
        <v>0.19666576873028652</v>
      </c>
      <c r="BU28" s="140">
        <v>0.23477708117023677</v>
      </c>
      <c r="BV28" s="52">
        <v>0.45174635740807056</v>
      </c>
      <c r="BW28" s="52">
        <v>0.38078751368064845</v>
      </c>
      <c r="BX28" s="52">
        <v>0.40160303829645266</v>
      </c>
      <c r="BY28" s="52">
        <v>0.38750818710904611</v>
      </c>
      <c r="BZ28" s="52">
        <v>0.35453229566597799</v>
      </c>
      <c r="CA28" s="52">
        <v>0.25823347739830299</v>
      </c>
      <c r="CB28" s="52">
        <v>0.16974503768513427</v>
      </c>
      <c r="CC28" s="52">
        <v>0.25862327791749862</v>
      </c>
      <c r="CD28" s="52">
        <v>0.24419353994118506</v>
      </c>
      <c r="CE28" s="52">
        <v>0.16784003937627814</v>
      </c>
      <c r="CF28" s="52">
        <v>0.46412603651649426</v>
      </c>
      <c r="CG28" s="140">
        <v>0.55399445436309858</v>
      </c>
      <c r="CH28" s="52">
        <v>0.52449882807168147</v>
      </c>
      <c r="CI28" s="52">
        <v>0.53204804470994127</v>
      </c>
      <c r="CJ28" s="52">
        <v>0.44802067562290998</v>
      </c>
      <c r="CK28" s="52">
        <v>0.44584800296415145</v>
      </c>
      <c r="CL28" s="52">
        <v>0.49108368389318896</v>
      </c>
      <c r="CM28" s="52">
        <v>0.60726912565048818</v>
      </c>
      <c r="CN28" s="52">
        <v>0.71306759250707208</v>
      </c>
      <c r="CO28" s="52">
        <v>0.70871239081429915</v>
      </c>
      <c r="CP28" s="52">
        <v>1.6230629304656845</v>
      </c>
      <c r="CQ28" s="52">
        <v>1.1570028865121968</v>
      </c>
      <c r="CR28" s="52">
        <v>0.6401539344664301</v>
      </c>
      <c r="CS28" s="140">
        <v>0.59101486621798049</v>
      </c>
      <c r="CT28" s="52">
        <v>0.48463902137729881</v>
      </c>
      <c r="CU28" s="52">
        <v>0.52678884641990953</v>
      </c>
      <c r="CV28" s="52">
        <v>0.59781081539964487</v>
      </c>
      <c r="CW28" s="52">
        <v>0.64352618419280549</v>
      </c>
      <c r="CX28" s="52">
        <v>0.85704289475184725</v>
      </c>
      <c r="CY28" s="52">
        <v>0.85124831281722235</v>
      </c>
      <c r="CZ28" s="52">
        <v>0.77904746526830948</v>
      </c>
      <c r="DA28" s="52">
        <v>0.92343115351214955</v>
      </c>
      <c r="DB28" s="52">
        <v>0.24399737008313666</v>
      </c>
      <c r="DC28" s="52">
        <v>0.57507756838967516</v>
      </c>
      <c r="DD28" s="52">
        <v>0.95565026803040298</v>
      </c>
      <c r="DE28" s="140">
        <v>1.0573869363244712</v>
      </c>
      <c r="DF28" s="52">
        <v>0.97505751094601956</v>
      </c>
      <c r="DG28" s="52">
        <v>1.0240430460057097</v>
      </c>
      <c r="DH28" s="52">
        <v>0.98841468420163869</v>
      </c>
      <c r="DI28" s="52">
        <v>1.0217396030033432</v>
      </c>
      <c r="DJ28" s="52">
        <v>1.0998084903844305</v>
      </c>
      <c r="DK28" s="52">
        <v>1.0639753113012771</v>
      </c>
      <c r="DL28" s="52">
        <v>0.98987386163136037</v>
      </c>
      <c r="DM28" s="52">
        <v>0.89953181048154851</v>
      </c>
      <c r="DN28" s="52">
        <v>0.6976046268369529</v>
      </c>
      <c r="DO28" s="52">
        <v>0.4214537579852613</v>
      </c>
      <c r="DP28" s="52">
        <v>0.72809317614871361</v>
      </c>
      <c r="DQ28" s="140">
        <v>0.84009410770716708</v>
      </c>
      <c r="DR28" s="52">
        <v>0.62002125955006282</v>
      </c>
      <c r="DS28" s="52">
        <v>0.60342268030184165</v>
      </c>
      <c r="DT28" s="52">
        <v>0.58011179619836717</v>
      </c>
      <c r="DU28" s="52">
        <v>0.61888356780987996</v>
      </c>
      <c r="DV28" s="52">
        <v>0.30492799072484217</v>
      </c>
      <c r="DW28" s="52">
        <v>0.38249590756816165</v>
      </c>
      <c r="DX28" s="52">
        <v>0.41669360160932561</v>
      </c>
      <c r="DY28" s="52">
        <v>0.31346080164232559</v>
      </c>
      <c r="DZ28" s="52">
        <v>0.44399906829860614</v>
      </c>
      <c r="EA28" s="52">
        <v>0.35887990944421322</v>
      </c>
      <c r="EB28" s="52">
        <v>0.28081337104838777</v>
      </c>
      <c r="EC28" s="140">
        <v>0.29340131774618272</v>
      </c>
      <c r="ED28" s="52">
        <v>0.28388922289093133</v>
      </c>
      <c r="EE28" s="52">
        <v>0.21638937866937108</v>
      </c>
      <c r="EF28" s="52">
        <v>0.23811508250559191</v>
      </c>
      <c r="EG28" s="52">
        <v>0.25164048633873076</v>
      </c>
      <c r="EH28" s="52">
        <v>0.21326422793497199</v>
      </c>
      <c r="EI28" s="52">
        <v>0.20769130260575422</v>
      </c>
      <c r="EJ28" s="52">
        <v>0.19960869222382788</v>
      </c>
      <c r="EK28" s="52">
        <v>0.24069950161021847</v>
      </c>
      <c r="EL28" s="52">
        <v>0.18352709934566677</v>
      </c>
      <c r="EM28" s="52">
        <v>0.16517332530442955</v>
      </c>
      <c r="EN28" s="52">
        <v>0.1700513071348117</v>
      </c>
      <c r="EO28" s="53">
        <v>0.19033756289085885</v>
      </c>
    </row>
    <row r="29" spans="1:145" x14ac:dyDescent="0.25">
      <c r="A29" s="61" t="s">
        <v>19</v>
      </c>
      <c r="B29" s="41">
        <v>381.255</v>
      </c>
      <c r="C29" s="41">
        <v>425.18499000000003</v>
      </c>
      <c r="D29" s="41">
        <v>563.59997999999996</v>
      </c>
      <c r="E29" s="41">
        <v>548.1939900000001</v>
      </c>
      <c r="F29" s="41">
        <v>496.31600000000003</v>
      </c>
      <c r="G29" s="41">
        <v>489.34597999999994</v>
      </c>
      <c r="H29" s="41">
        <v>415.23101000000003</v>
      </c>
      <c r="I29" s="41">
        <v>457.06799999999998</v>
      </c>
      <c r="J29" s="41">
        <v>431.62599</v>
      </c>
      <c r="K29" s="41">
        <v>455.19799</v>
      </c>
      <c r="L29" s="41">
        <v>498.82598000000002</v>
      </c>
      <c r="M29" s="139">
        <v>482.95301000000001</v>
      </c>
      <c r="N29" s="41">
        <v>422.81098999999995</v>
      </c>
      <c r="O29" s="41">
        <v>446.06200999999999</v>
      </c>
      <c r="P29" s="41">
        <v>558.38702000000001</v>
      </c>
      <c r="Q29" s="41">
        <v>491.40600999999998</v>
      </c>
      <c r="R29" s="41">
        <v>481.89598999999998</v>
      </c>
      <c r="S29" s="41">
        <v>532.10998999999993</v>
      </c>
      <c r="T29" s="41">
        <v>449.02699000000001</v>
      </c>
      <c r="U29" s="41">
        <v>527.47298999999998</v>
      </c>
      <c r="V29" s="41">
        <v>449.84998999999999</v>
      </c>
      <c r="W29" s="41">
        <v>453.76398999999998</v>
      </c>
      <c r="X29" s="41">
        <v>413.56400000000002</v>
      </c>
      <c r="Y29" s="139">
        <v>373.64400000000001</v>
      </c>
      <c r="Z29" s="41">
        <v>354.31698999999998</v>
      </c>
      <c r="AA29" s="41">
        <v>345.42999000000003</v>
      </c>
      <c r="AB29" s="41">
        <v>419.39699000000002</v>
      </c>
      <c r="AC29" s="41">
        <v>363.38999000000001</v>
      </c>
      <c r="AD29" s="41">
        <v>409.80900000000003</v>
      </c>
      <c r="AE29" s="41">
        <v>392.452</v>
      </c>
      <c r="AF29" s="41">
        <v>375.78798999999998</v>
      </c>
      <c r="AG29" s="41">
        <v>409.83798999999999</v>
      </c>
      <c r="AH29" s="41">
        <v>386.90800999999999</v>
      </c>
      <c r="AI29" s="41">
        <v>444.60301000000004</v>
      </c>
      <c r="AJ29" s="41">
        <v>401.24600999999996</v>
      </c>
      <c r="AK29" s="139">
        <v>388.13200000000001</v>
      </c>
      <c r="AL29" s="41">
        <v>390.803</v>
      </c>
      <c r="AM29" s="41">
        <v>362.33098999999999</v>
      </c>
      <c r="AN29" s="41">
        <v>412.589</v>
      </c>
      <c r="AO29" s="41">
        <v>384.81699000000003</v>
      </c>
      <c r="AP29" s="41">
        <v>410.40100000000001</v>
      </c>
      <c r="AQ29" s="41">
        <v>410.46898999999996</v>
      </c>
      <c r="AR29" s="41">
        <v>364.74299999999999</v>
      </c>
      <c r="AS29" s="41">
        <v>387.31200000000001</v>
      </c>
      <c r="AT29" s="41">
        <v>315.03298999999998</v>
      </c>
      <c r="AU29" s="41">
        <v>361.09501</v>
      </c>
      <c r="AV29" s="41">
        <v>308.28800000000001</v>
      </c>
      <c r="AW29" s="139">
        <v>306.10399000000001</v>
      </c>
      <c r="AX29" s="41">
        <v>273.90101000000004</v>
      </c>
      <c r="AY29" s="41">
        <v>304.21300000000002</v>
      </c>
      <c r="AZ29" s="41">
        <v>335.88</v>
      </c>
      <c r="BA29" s="41">
        <v>340.39299</v>
      </c>
      <c r="BB29" s="41">
        <v>298.49599000000001</v>
      </c>
      <c r="BC29" s="41">
        <v>269.68599</v>
      </c>
      <c r="BD29" s="41">
        <v>229.995</v>
      </c>
      <c r="BE29" s="41">
        <v>203.608</v>
      </c>
      <c r="BF29" s="41">
        <v>180.04001</v>
      </c>
      <c r="BG29" s="41">
        <v>170.13600000000002</v>
      </c>
      <c r="BH29" s="41">
        <v>212.05700000000002</v>
      </c>
      <c r="BI29" s="139">
        <v>142.48099999999999</v>
      </c>
      <c r="BJ29" s="41">
        <v>172.56100999999998</v>
      </c>
      <c r="BK29" s="41">
        <v>208.84199999999998</v>
      </c>
      <c r="BL29" s="41">
        <v>246.98199999999997</v>
      </c>
      <c r="BM29" s="41">
        <v>240.73599999999999</v>
      </c>
      <c r="BN29" s="41">
        <v>242.82199999999997</v>
      </c>
      <c r="BO29" s="41">
        <v>272.68798999999996</v>
      </c>
      <c r="BP29" s="41">
        <v>255.47101000000004</v>
      </c>
      <c r="BQ29" s="41">
        <v>200.20500000000001</v>
      </c>
      <c r="BR29" s="41">
        <v>189.78</v>
      </c>
      <c r="BS29" s="41">
        <v>186.23099999999999</v>
      </c>
      <c r="BT29" s="41">
        <v>180.566</v>
      </c>
      <c r="BU29" s="139">
        <v>199.01201</v>
      </c>
      <c r="BV29" s="41">
        <v>125.29199999999999</v>
      </c>
      <c r="BW29" s="41">
        <v>125.65600999999999</v>
      </c>
      <c r="BX29" s="41">
        <v>155.40600000000001</v>
      </c>
      <c r="BY29" s="41">
        <v>137.172</v>
      </c>
      <c r="BZ29" s="41">
        <v>120.509</v>
      </c>
      <c r="CA29" s="41">
        <v>132.67500999999999</v>
      </c>
      <c r="CB29" s="41">
        <v>132.90599999999998</v>
      </c>
      <c r="CC29" s="41">
        <v>155.79</v>
      </c>
      <c r="CD29" s="41">
        <v>165.33499999999998</v>
      </c>
      <c r="CE29" s="41">
        <v>176.65100000000001</v>
      </c>
      <c r="CF29" s="41">
        <v>183.00700000000001</v>
      </c>
      <c r="CG29" s="139">
        <v>201.17500000000001</v>
      </c>
      <c r="CH29" s="41">
        <v>175.96699999999998</v>
      </c>
      <c r="CI29" s="41">
        <v>154.50201000000001</v>
      </c>
      <c r="CJ29" s="41">
        <v>165.15700999999999</v>
      </c>
      <c r="CK29" s="41">
        <v>135.25399999999999</v>
      </c>
      <c r="CL29" s="41">
        <v>130.16800000000001</v>
      </c>
      <c r="CM29" s="41">
        <v>116.78</v>
      </c>
      <c r="CN29" s="41">
        <v>110.548</v>
      </c>
      <c r="CO29" s="41">
        <v>142.245</v>
      </c>
      <c r="CP29" s="41">
        <v>133.92499999999998</v>
      </c>
      <c r="CQ29" s="41">
        <v>146.85598999999999</v>
      </c>
      <c r="CR29" s="41">
        <v>160.33799000000002</v>
      </c>
      <c r="CS29" s="139">
        <v>179.58401000000001</v>
      </c>
      <c r="CT29" s="41">
        <v>151.56800999999999</v>
      </c>
      <c r="CU29" s="41">
        <v>171.43101000000001</v>
      </c>
      <c r="CV29" s="41">
        <v>202.55501000000001</v>
      </c>
      <c r="CW29" s="41">
        <v>204.24700000000001</v>
      </c>
      <c r="CX29" s="41">
        <v>215.012</v>
      </c>
      <c r="CY29" s="41">
        <v>209.16899999999998</v>
      </c>
      <c r="CZ29" s="41">
        <v>194.38400000000001</v>
      </c>
      <c r="DA29" s="41">
        <v>222.35199999999998</v>
      </c>
      <c r="DB29" s="41">
        <v>193.15198999999998</v>
      </c>
      <c r="DC29" s="41">
        <v>303.404</v>
      </c>
      <c r="DD29" s="41">
        <v>217.92500000000001</v>
      </c>
      <c r="DE29" s="139">
        <v>290.22298999999998</v>
      </c>
      <c r="DF29" s="41">
        <v>214.85900000000001</v>
      </c>
      <c r="DG29" s="41">
        <v>207.572</v>
      </c>
      <c r="DH29" s="41">
        <v>241.07900000000001</v>
      </c>
      <c r="DI29" s="41">
        <v>249.34299999999999</v>
      </c>
      <c r="DJ29" s="41">
        <v>254.45</v>
      </c>
      <c r="DK29" s="41">
        <v>240.65700000000001</v>
      </c>
      <c r="DL29" s="41">
        <v>260.67599999999999</v>
      </c>
      <c r="DM29" s="41">
        <v>240.33600000000001</v>
      </c>
      <c r="DN29" s="41">
        <v>195.32499999999999</v>
      </c>
      <c r="DO29" s="41">
        <v>180.44399999999999</v>
      </c>
      <c r="DP29" s="41">
        <v>147.03</v>
      </c>
      <c r="DQ29" s="139">
        <v>159.15899999999999</v>
      </c>
      <c r="DR29" s="41">
        <v>147.876</v>
      </c>
      <c r="DS29" s="41">
        <v>122.39600000000002</v>
      </c>
      <c r="DT29" s="41">
        <v>138.46</v>
      </c>
      <c r="DU29" s="41">
        <v>145.40299999999999</v>
      </c>
      <c r="DV29" s="41">
        <v>148.17699999999999</v>
      </c>
      <c r="DW29" s="41">
        <v>145.87</v>
      </c>
      <c r="DX29" s="41">
        <v>135.191</v>
      </c>
      <c r="DY29" s="41">
        <v>139.21699000000001</v>
      </c>
      <c r="DZ29" s="41">
        <v>146.29299</v>
      </c>
      <c r="EA29" s="41">
        <v>143.07999999999998</v>
      </c>
      <c r="EB29" s="41">
        <v>128.26499999999999</v>
      </c>
      <c r="EC29" s="139">
        <v>137.62900000000002</v>
      </c>
      <c r="ED29" s="41">
        <v>119.102</v>
      </c>
      <c r="EE29" s="41">
        <v>111.58999999999999</v>
      </c>
      <c r="EF29" s="41">
        <v>155.17100000000002</v>
      </c>
      <c r="EG29" s="41">
        <v>155.61599999999999</v>
      </c>
      <c r="EH29" s="41">
        <v>139.18401</v>
      </c>
      <c r="EI29" s="41">
        <v>161.05401000000001</v>
      </c>
      <c r="EJ29" s="41">
        <v>145.50800999999998</v>
      </c>
      <c r="EK29" s="41">
        <v>145.53799999999998</v>
      </c>
      <c r="EL29" s="41">
        <v>145.625</v>
      </c>
      <c r="EM29" s="41">
        <v>150.857</v>
      </c>
      <c r="EN29" s="41">
        <v>121.479</v>
      </c>
      <c r="EO29" s="75">
        <v>136.68901</v>
      </c>
    </row>
    <row r="30" spans="1:145" x14ac:dyDescent="0.25">
      <c r="A30" s="61" t="s">
        <v>50</v>
      </c>
      <c r="B30" s="41">
        <v>46.462999000000003</v>
      </c>
      <c r="C30" s="41">
        <v>54.608001000000002</v>
      </c>
      <c r="D30" s="41">
        <v>80.749995999999996</v>
      </c>
      <c r="E30" s="41">
        <v>68.324000000000012</v>
      </c>
      <c r="F30" s="41">
        <v>62.357997999999995</v>
      </c>
      <c r="G30" s="41">
        <v>61.343999000000004</v>
      </c>
      <c r="H30" s="41">
        <v>52.132000000000005</v>
      </c>
      <c r="I30" s="41">
        <v>57.771998000000004</v>
      </c>
      <c r="J30" s="41">
        <v>54.878001000000005</v>
      </c>
      <c r="K30" s="41">
        <v>53.931999000000005</v>
      </c>
      <c r="L30" s="41">
        <v>66.309003000000004</v>
      </c>
      <c r="M30" s="139">
        <v>65.36</v>
      </c>
      <c r="N30" s="41">
        <v>67.050998000000007</v>
      </c>
      <c r="O30" s="41">
        <v>64.341002000000003</v>
      </c>
      <c r="P30" s="41">
        <v>78.841999999999999</v>
      </c>
      <c r="Q30" s="41">
        <v>57.411999000000002</v>
      </c>
      <c r="R30" s="41">
        <v>65.915002999999999</v>
      </c>
      <c r="S30" s="41">
        <v>66.031002999999998</v>
      </c>
      <c r="T30" s="41">
        <v>76.559001000000009</v>
      </c>
      <c r="U30" s="41">
        <v>80.345001999999994</v>
      </c>
      <c r="V30" s="41">
        <v>70.073998000000003</v>
      </c>
      <c r="W30" s="41">
        <v>81.263998999999998</v>
      </c>
      <c r="X30" s="41">
        <v>83.785002000000006</v>
      </c>
      <c r="Y30" s="139">
        <v>86.804001</v>
      </c>
      <c r="Z30" s="41">
        <v>88.366003000000006</v>
      </c>
      <c r="AA30" s="41">
        <v>98.438998999999995</v>
      </c>
      <c r="AB30" s="41">
        <v>134.45699999999999</v>
      </c>
      <c r="AC30" s="41">
        <v>117.154</v>
      </c>
      <c r="AD30" s="41">
        <v>138.18099999999998</v>
      </c>
      <c r="AE30" s="41">
        <v>129.922</v>
      </c>
      <c r="AF30" s="41">
        <v>121.545</v>
      </c>
      <c r="AG30" s="41">
        <v>129.315</v>
      </c>
      <c r="AH30" s="41">
        <v>135.98500000000001</v>
      </c>
      <c r="AI30" s="41">
        <v>161.077</v>
      </c>
      <c r="AJ30" s="41">
        <v>142.90299000000002</v>
      </c>
      <c r="AK30" s="139">
        <v>161.27898999999999</v>
      </c>
      <c r="AL30" s="41">
        <v>165.29000000000002</v>
      </c>
      <c r="AM30" s="41">
        <v>150.661</v>
      </c>
      <c r="AN30" s="41">
        <v>156.04901000000001</v>
      </c>
      <c r="AO30" s="41">
        <v>164.02300000000002</v>
      </c>
      <c r="AP30" s="41">
        <v>188.244</v>
      </c>
      <c r="AQ30" s="41">
        <v>176.55399</v>
      </c>
      <c r="AR30" s="41">
        <v>189.26201</v>
      </c>
      <c r="AS30" s="41">
        <v>181.85999999999999</v>
      </c>
      <c r="AT30" s="41">
        <v>169.93401</v>
      </c>
      <c r="AU30" s="41">
        <v>210.96499</v>
      </c>
      <c r="AV30" s="41">
        <v>208.85500000000002</v>
      </c>
      <c r="AW30" s="139">
        <v>255.65</v>
      </c>
      <c r="AX30" s="41">
        <v>242.708</v>
      </c>
      <c r="AY30" s="41">
        <v>307.03901000000002</v>
      </c>
      <c r="AZ30" s="41">
        <v>322.93101000000001</v>
      </c>
      <c r="BA30" s="41">
        <v>332.62898999999999</v>
      </c>
      <c r="BB30" s="41">
        <v>289.07400000000001</v>
      </c>
      <c r="BC30" s="41">
        <v>268.15600000000001</v>
      </c>
      <c r="BD30" s="41">
        <v>227.75</v>
      </c>
      <c r="BE30" s="41">
        <v>196.23599999999999</v>
      </c>
      <c r="BF30" s="41">
        <v>199.73099999999999</v>
      </c>
      <c r="BG30" s="41">
        <v>232.43600000000001</v>
      </c>
      <c r="BH30" s="41">
        <v>185.39699999999999</v>
      </c>
      <c r="BI30" s="139">
        <v>253.92198999999999</v>
      </c>
      <c r="BJ30" s="41">
        <v>293.61801000000003</v>
      </c>
      <c r="BK30" s="41">
        <v>276.99</v>
      </c>
      <c r="BL30" s="41">
        <v>300.46600000000001</v>
      </c>
      <c r="BM30" s="41">
        <v>316.31398999999999</v>
      </c>
      <c r="BN30" s="41">
        <v>349.67198999999999</v>
      </c>
      <c r="BO30" s="41">
        <v>355.98199</v>
      </c>
      <c r="BP30" s="41">
        <v>289.09001000000001</v>
      </c>
      <c r="BQ30" s="41">
        <v>177.37199999999999</v>
      </c>
      <c r="BR30" s="41">
        <v>169.96099999999998</v>
      </c>
      <c r="BS30" s="41">
        <v>185.79299999999998</v>
      </c>
      <c r="BT30" s="41">
        <v>189.8</v>
      </c>
      <c r="BU30" s="139">
        <v>196.047</v>
      </c>
      <c r="BV30" s="41">
        <v>122.54401</v>
      </c>
      <c r="BW30" s="41">
        <v>96.11999800000001</v>
      </c>
      <c r="BX30" s="41">
        <v>104.28</v>
      </c>
      <c r="BY30" s="41">
        <v>90.301997</v>
      </c>
      <c r="BZ30" s="41">
        <v>84.558997000000005</v>
      </c>
      <c r="CA30" s="41">
        <v>89.292997</v>
      </c>
      <c r="CB30" s="41">
        <v>91.893001999999996</v>
      </c>
      <c r="CC30" s="41">
        <v>117.101</v>
      </c>
      <c r="CD30" s="41">
        <v>94.449001999999993</v>
      </c>
      <c r="CE30" s="41">
        <v>110.295</v>
      </c>
      <c r="CF30" s="41">
        <v>107.711</v>
      </c>
      <c r="CG30" s="139">
        <v>102.39</v>
      </c>
      <c r="CH30" s="41">
        <v>112.321</v>
      </c>
      <c r="CI30" s="41">
        <v>110.151</v>
      </c>
      <c r="CJ30" s="41">
        <v>107.732</v>
      </c>
      <c r="CK30" s="41">
        <v>86.738996999999998</v>
      </c>
      <c r="CL30" s="41">
        <v>81.589998000000008</v>
      </c>
      <c r="CM30" s="41">
        <v>76.420000999999999</v>
      </c>
      <c r="CN30" s="41">
        <v>70.709000000000003</v>
      </c>
      <c r="CO30" s="41">
        <v>87.904999000000004</v>
      </c>
      <c r="CP30" s="41">
        <v>77.907003000000003</v>
      </c>
      <c r="CQ30" s="41">
        <v>87.255000999999993</v>
      </c>
      <c r="CR30" s="41">
        <v>83.231999999999999</v>
      </c>
      <c r="CS30" s="139">
        <v>98.825003000000009</v>
      </c>
      <c r="CT30" s="41">
        <v>107.879</v>
      </c>
      <c r="CU30" s="41">
        <v>108.375</v>
      </c>
      <c r="CV30" s="41">
        <v>89.171997000000005</v>
      </c>
      <c r="CW30" s="41">
        <v>101.25</v>
      </c>
      <c r="CX30" s="41">
        <v>90.911001999999996</v>
      </c>
      <c r="CY30" s="41">
        <v>67.378997999999996</v>
      </c>
      <c r="CZ30" s="41">
        <v>87.050997999999993</v>
      </c>
      <c r="DA30" s="41">
        <v>123.45499999999998</v>
      </c>
      <c r="DB30" s="41">
        <v>122.07799999999999</v>
      </c>
      <c r="DC30" s="41">
        <v>174.37999000000002</v>
      </c>
      <c r="DD30" s="41">
        <v>144.49800000000002</v>
      </c>
      <c r="DE30" s="139">
        <v>159.459</v>
      </c>
      <c r="DF30" s="41">
        <v>165.35400000000001</v>
      </c>
      <c r="DG30" s="41">
        <v>152.84800000000001</v>
      </c>
      <c r="DH30" s="41">
        <v>159.20699999999999</v>
      </c>
      <c r="DI30" s="41">
        <v>199.68799999999999</v>
      </c>
      <c r="DJ30" s="41">
        <v>170.84899999999999</v>
      </c>
      <c r="DK30" s="41">
        <v>119.98</v>
      </c>
      <c r="DL30" s="41">
        <v>110.533</v>
      </c>
      <c r="DM30" s="41">
        <v>86.475999999999999</v>
      </c>
      <c r="DN30" s="41">
        <v>63.027999999999999</v>
      </c>
      <c r="DO30" s="41">
        <v>68.582999999999998</v>
      </c>
      <c r="DP30" s="41">
        <v>72.125</v>
      </c>
      <c r="DQ30" s="139">
        <v>76.596999999999994</v>
      </c>
      <c r="DR30" s="41">
        <v>77.176998999999995</v>
      </c>
      <c r="DS30" s="41">
        <v>68.082998000000003</v>
      </c>
      <c r="DT30" s="41">
        <v>84.236001999999999</v>
      </c>
      <c r="DU30" s="41">
        <v>77.727999999999994</v>
      </c>
      <c r="DV30" s="41">
        <v>77.561002000000002</v>
      </c>
      <c r="DW30" s="41">
        <v>85.339000999999996</v>
      </c>
      <c r="DX30" s="41">
        <v>78.001998</v>
      </c>
      <c r="DY30" s="41">
        <v>80.844002000000003</v>
      </c>
      <c r="DZ30" s="41">
        <v>90.779001999999991</v>
      </c>
      <c r="EA30" s="41">
        <v>96.422998000000007</v>
      </c>
      <c r="EB30" s="41">
        <v>79.981997000000007</v>
      </c>
      <c r="EC30" s="139">
        <v>106.04900000000001</v>
      </c>
      <c r="ED30" s="41">
        <v>80.785001000000008</v>
      </c>
      <c r="EE30" s="41">
        <v>95.786002999999994</v>
      </c>
      <c r="EF30" s="41">
        <v>130.49399</v>
      </c>
      <c r="EG30" s="41">
        <v>131.23500999999999</v>
      </c>
      <c r="EH30" s="41">
        <v>118.004</v>
      </c>
      <c r="EI30" s="41">
        <v>125.78399999999999</v>
      </c>
      <c r="EJ30" s="41">
        <v>107.622</v>
      </c>
      <c r="EK30" s="41">
        <v>106.18299999999999</v>
      </c>
      <c r="EL30" s="41">
        <v>116.21900000000001</v>
      </c>
      <c r="EM30" s="41">
        <v>105.777</v>
      </c>
      <c r="EN30" s="41">
        <v>112.342</v>
      </c>
      <c r="EO30" s="75">
        <v>114.739</v>
      </c>
    </row>
    <row r="31" spans="1:145" x14ac:dyDescent="0.25">
      <c r="A31" s="60" t="s">
        <v>45</v>
      </c>
      <c r="B31" s="41">
        <v>6555.0432000000001</v>
      </c>
      <c r="C31" s="41">
        <v>7708.9578999999994</v>
      </c>
      <c r="D31" s="41">
        <v>9957.4094999999998</v>
      </c>
      <c r="E31" s="41">
        <v>11422.983</v>
      </c>
      <c r="F31" s="41">
        <v>9434.5947999999989</v>
      </c>
      <c r="G31" s="41">
        <v>8274.8756000000012</v>
      </c>
      <c r="H31" s="41">
        <v>6624.1082000000006</v>
      </c>
      <c r="I31" s="41">
        <v>6721.9888000000001</v>
      </c>
      <c r="J31" s="41">
        <v>6793.5790999999999</v>
      </c>
      <c r="K31" s="41">
        <v>7334.4498000000003</v>
      </c>
      <c r="L31" s="41">
        <v>7648.7007999999996</v>
      </c>
      <c r="M31" s="139">
        <v>8622.015800000001</v>
      </c>
      <c r="N31" s="41">
        <v>6892.5697999999993</v>
      </c>
      <c r="O31" s="41">
        <v>7190.9529999999995</v>
      </c>
      <c r="P31" s="41">
        <v>9559.9629000000004</v>
      </c>
      <c r="Q31" s="41">
        <v>8357.1113999999998</v>
      </c>
      <c r="R31" s="41">
        <v>8267.699700000001</v>
      </c>
      <c r="S31" s="41">
        <v>9441.7548000000006</v>
      </c>
      <c r="T31" s="41">
        <v>9551.7849999999999</v>
      </c>
      <c r="U31" s="41">
        <v>10789.27</v>
      </c>
      <c r="V31" s="41">
        <v>9901.3029000000006</v>
      </c>
      <c r="W31" s="41">
        <v>9845.1842000000015</v>
      </c>
      <c r="X31" s="41">
        <v>9521.9659000000011</v>
      </c>
      <c r="Y31" s="139">
        <v>9349.8043999999991</v>
      </c>
      <c r="Z31" s="41">
        <v>7641.1031000000003</v>
      </c>
      <c r="AA31" s="41">
        <v>8068.1209999999992</v>
      </c>
      <c r="AB31" s="41">
        <v>10009.474</v>
      </c>
      <c r="AC31" s="41">
        <v>8603.5393000000004</v>
      </c>
      <c r="AD31" s="41">
        <v>9512.2708000000002</v>
      </c>
      <c r="AE31" s="41">
        <v>9562.9887999999992</v>
      </c>
      <c r="AF31" s="41">
        <v>8314.4753999999994</v>
      </c>
      <c r="AG31" s="41">
        <v>9969.0082000000002</v>
      </c>
      <c r="AH31" s="41">
        <v>9511.9075999999986</v>
      </c>
      <c r="AI31" s="41">
        <v>10906.971</v>
      </c>
      <c r="AJ31" s="41">
        <v>10707.991</v>
      </c>
      <c r="AK31" s="139">
        <v>11976.076000000001</v>
      </c>
      <c r="AL31" s="41">
        <v>10042.459999999999</v>
      </c>
      <c r="AM31" s="41">
        <v>9095.7646999999997</v>
      </c>
      <c r="AN31" s="41">
        <v>10426.532000000001</v>
      </c>
      <c r="AO31" s="41">
        <v>9709.3888999999999</v>
      </c>
      <c r="AP31" s="41">
        <v>10717.513999999999</v>
      </c>
      <c r="AQ31" s="41">
        <v>9240.2408000000014</v>
      </c>
      <c r="AR31" s="41">
        <v>7990.0295999999998</v>
      </c>
      <c r="AS31" s="41">
        <v>7668.9901999999993</v>
      </c>
      <c r="AT31" s="41">
        <v>5886.3051000000005</v>
      </c>
      <c r="AU31" s="41">
        <v>6829.9179000000004</v>
      </c>
      <c r="AV31" s="41">
        <v>6724.6527999999998</v>
      </c>
      <c r="AW31" s="139">
        <v>7052.0378999999994</v>
      </c>
      <c r="AX31" s="41">
        <v>6438.8368999999993</v>
      </c>
      <c r="AY31" s="41">
        <v>8611.0429999999997</v>
      </c>
      <c r="AZ31" s="41">
        <v>8837.8824000000004</v>
      </c>
      <c r="BA31" s="41">
        <v>8408.6237000000001</v>
      </c>
      <c r="BB31" s="41">
        <v>6783.5222000000003</v>
      </c>
      <c r="BC31" s="41">
        <v>5471.9872000000005</v>
      </c>
      <c r="BD31" s="41">
        <v>4397.8429999999998</v>
      </c>
      <c r="BE31" s="41">
        <v>3720.5898999999999</v>
      </c>
      <c r="BF31" s="41">
        <v>3479.5511000000001</v>
      </c>
      <c r="BG31" s="41">
        <v>3635.2579000000001</v>
      </c>
      <c r="BH31" s="41">
        <v>2402.9249</v>
      </c>
      <c r="BI31" s="139">
        <v>3197.5771</v>
      </c>
      <c r="BJ31" s="41">
        <v>4818.7678000000005</v>
      </c>
      <c r="BK31" s="41">
        <v>6407.0178000000005</v>
      </c>
      <c r="BL31" s="41">
        <v>7204.5470999999998</v>
      </c>
      <c r="BM31" s="41">
        <v>7151.5789999999997</v>
      </c>
      <c r="BN31" s="41">
        <v>7696.5940999999993</v>
      </c>
      <c r="BO31" s="41">
        <v>8364.6188000000002</v>
      </c>
      <c r="BP31" s="41">
        <v>7157.4309999999996</v>
      </c>
      <c r="BQ31" s="41">
        <v>5223.1000999999997</v>
      </c>
      <c r="BR31" s="41">
        <v>4576.3798999999999</v>
      </c>
      <c r="BS31" s="41">
        <v>4872.0068000000001</v>
      </c>
      <c r="BT31" s="41">
        <v>4944.9741000000004</v>
      </c>
      <c r="BU31" s="139">
        <v>6144.7759999999998</v>
      </c>
      <c r="BV31" s="41">
        <v>5102.5007999999998</v>
      </c>
      <c r="BW31" s="41">
        <v>4550.2</v>
      </c>
      <c r="BX31" s="41">
        <v>5490.6672000000008</v>
      </c>
      <c r="BY31" s="41">
        <v>5119.5798000000004</v>
      </c>
      <c r="BZ31" s="41">
        <v>4228.1657999999998</v>
      </c>
      <c r="CA31" s="41">
        <v>4949.8831</v>
      </c>
      <c r="CB31" s="41">
        <v>5458.7461000000003</v>
      </c>
      <c r="CC31" s="41">
        <v>6760.4929000000002</v>
      </c>
      <c r="CD31" s="41">
        <v>7550.3400999999994</v>
      </c>
      <c r="CE31" s="41">
        <v>8128.3086999999996</v>
      </c>
      <c r="CF31" s="41">
        <v>8737.0118000000002</v>
      </c>
      <c r="CG31" s="139">
        <v>10018.868</v>
      </c>
      <c r="CH31" s="41">
        <v>7969.4781000000003</v>
      </c>
      <c r="CI31" s="41">
        <v>6741.9452000000001</v>
      </c>
      <c r="CJ31" s="41">
        <v>6875.6090000000004</v>
      </c>
      <c r="CK31" s="41">
        <v>5489.7381999999998</v>
      </c>
      <c r="CL31" s="41">
        <v>5131.9840999999997</v>
      </c>
      <c r="CM31" s="41">
        <v>5534.4398000000001</v>
      </c>
      <c r="CN31" s="41">
        <v>5585.7631000000001</v>
      </c>
      <c r="CO31" s="41">
        <v>6218.6480000000001</v>
      </c>
      <c r="CP31" s="41">
        <v>7165.4911000000002</v>
      </c>
      <c r="CQ31" s="41">
        <v>8159.2724000000007</v>
      </c>
      <c r="CR31" s="41">
        <v>8517.7664000000004</v>
      </c>
      <c r="CS31" s="139">
        <v>9304.3027000000002</v>
      </c>
      <c r="CT31" s="41">
        <v>8432.9732000000004</v>
      </c>
      <c r="CU31" s="41">
        <v>9782.3413</v>
      </c>
      <c r="CV31" s="41">
        <v>10389.093000000001</v>
      </c>
      <c r="CW31" s="41">
        <v>9517.8642999999993</v>
      </c>
      <c r="CX31" s="41">
        <v>10202.335999999999</v>
      </c>
      <c r="CY31" s="41">
        <v>10510.212</v>
      </c>
      <c r="CZ31" s="41">
        <v>10765.112000000001</v>
      </c>
      <c r="DA31" s="41">
        <v>12778.645999999999</v>
      </c>
      <c r="DB31" s="41">
        <v>11496.68</v>
      </c>
      <c r="DC31" s="41">
        <v>13802.338000000002</v>
      </c>
      <c r="DD31" s="41">
        <v>12898.975999999999</v>
      </c>
      <c r="DE31" s="139">
        <v>13836.055999999999</v>
      </c>
      <c r="DF31" s="41">
        <v>14364.966</v>
      </c>
      <c r="DG31" s="41">
        <v>13595.120999999999</v>
      </c>
      <c r="DH31" s="41">
        <v>14013.835999999999</v>
      </c>
      <c r="DI31" s="41">
        <v>13433.484</v>
      </c>
      <c r="DJ31" s="41">
        <v>13618.133</v>
      </c>
      <c r="DK31" s="41">
        <v>12371.243</v>
      </c>
      <c r="DL31" s="41">
        <v>11695.579</v>
      </c>
      <c r="DM31" s="41">
        <v>9421.2029999999995</v>
      </c>
      <c r="DN31" s="41">
        <v>7020.9350000000004</v>
      </c>
      <c r="DO31" s="41">
        <v>6582.8789999999999</v>
      </c>
      <c r="DP31" s="41">
        <v>5557.13</v>
      </c>
      <c r="DQ31" s="139">
        <v>6107.9840000000004</v>
      </c>
      <c r="DR31" s="41">
        <v>5234.6052</v>
      </c>
      <c r="DS31" s="41">
        <v>4774.0190999999995</v>
      </c>
      <c r="DT31" s="41">
        <v>4871.8130999999994</v>
      </c>
      <c r="DU31" s="41">
        <v>4835.9748999999993</v>
      </c>
      <c r="DV31" s="41">
        <v>4777.7132000000001</v>
      </c>
      <c r="DW31" s="41">
        <v>7590.8060999999998</v>
      </c>
      <c r="DX31" s="41">
        <v>5341.2970000000005</v>
      </c>
      <c r="DY31" s="41">
        <v>6126.9988999999996</v>
      </c>
      <c r="DZ31" s="41">
        <v>5319.0752000000002</v>
      </c>
      <c r="EA31" s="41">
        <v>5617.2469999999994</v>
      </c>
      <c r="EB31" s="41">
        <v>5054.2489999999998</v>
      </c>
      <c r="EC31" s="139">
        <v>27906.915000000001</v>
      </c>
      <c r="ED31" s="41">
        <v>5148.2910999999995</v>
      </c>
      <c r="EE31" s="41">
        <v>6173.9310999999998</v>
      </c>
      <c r="EF31" s="41">
        <v>7816.5950000000012</v>
      </c>
      <c r="EG31" s="41">
        <v>7117.6789000000008</v>
      </c>
      <c r="EH31" s="41">
        <v>6338.7421000000004</v>
      </c>
      <c r="EI31" s="41">
        <v>6577.3521000000001</v>
      </c>
      <c r="EJ31" s="41">
        <v>5843.4890000000005</v>
      </c>
      <c r="EK31" s="41">
        <v>5069.1370999999999</v>
      </c>
      <c r="EL31" s="41">
        <v>5216.9519</v>
      </c>
      <c r="EM31" s="41">
        <v>5384.0149000000001</v>
      </c>
      <c r="EN31" s="41">
        <v>5065.9822000000004</v>
      </c>
      <c r="EO31" s="75">
        <v>5746.6118999999999</v>
      </c>
    </row>
    <row r="32" spans="1:145" x14ac:dyDescent="0.25">
      <c r="A32" s="60" t="s">
        <v>46</v>
      </c>
      <c r="B32" s="41">
        <v>1290.0219999999999</v>
      </c>
      <c r="C32" s="41">
        <v>1600.4649999999999</v>
      </c>
      <c r="D32" s="41">
        <v>2111.8920000000003</v>
      </c>
      <c r="E32" s="41">
        <v>2252.1419000000001</v>
      </c>
      <c r="F32" s="41">
        <v>2156.3130000000001</v>
      </c>
      <c r="G32" s="41">
        <v>2170.4519</v>
      </c>
      <c r="H32" s="41">
        <v>1928.297</v>
      </c>
      <c r="I32" s="41">
        <v>2079.9411</v>
      </c>
      <c r="J32" s="41">
        <v>1954.9368999999999</v>
      </c>
      <c r="K32" s="41">
        <v>2184.6790000000001</v>
      </c>
      <c r="L32" s="41">
        <v>2221.7240000000002</v>
      </c>
      <c r="M32" s="139">
        <v>2214.2550000000001</v>
      </c>
      <c r="N32" s="41">
        <v>1952.5799</v>
      </c>
      <c r="O32" s="41">
        <v>2140.509</v>
      </c>
      <c r="P32" s="41">
        <v>2884.2851000000001</v>
      </c>
      <c r="Q32" s="41">
        <v>2916.4511000000002</v>
      </c>
      <c r="R32" s="41">
        <v>3073.1570000000002</v>
      </c>
      <c r="S32" s="41">
        <v>3326.4180999999999</v>
      </c>
      <c r="T32" s="41">
        <v>3226.1670999999997</v>
      </c>
      <c r="U32" s="41">
        <v>4191.0488999999998</v>
      </c>
      <c r="V32" s="41">
        <v>3988.4070999999999</v>
      </c>
      <c r="W32" s="41">
        <v>4316.5162</v>
      </c>
      <c r="X32" s="41">
        <v>4726.8081000000002</v>
      </c>
      <c r="Y32" s="139">
        <v>4745.3818999999994</v>
      </c>
      <c r="Z32" s="41">
        <v>4111.4180000000006</v>
      </c>
      <c r="AA32" s="41">
        <v>4357.9767999999995</v>
      </c>
      <c r="AB32" s="41">
        <v>5556.0287999999991</v>
      </c>
      <c r="AC32" s="41">
        <v>5252.3939</v>
      </c>
      <c r="AD32" s="41">
        <v>6073.6369000000004</v>
      </c>
      <c r="AE32" s="41">
        <v>6009.9489000000003</v>
      </c>
      <c r="AF32" s="41">
        <v>5805.9547999999995</v>
      </c>
      <c r="AG32" s="41">
        <v>6572.9888000000001</v>
      </c>
      <c r="AH32" s="41">
        <v>5623.7821000000004</v>
      </c>
      <c r="AI32" s="41">
        <v>5822.0228999999999</v>
      </c>
      <c r="AJ32" s="41">
        <v>5247.9552000000003</v>
      </c>
      <c r="AK32" s="139">
        <v>5002.0259999999998</v>
      </c>
      <c r="AL32" s="41">
        <v>4487.3379999999997</v>
      </c>
      <c r="AM32" s="41">
        <v>4231.6158999999998</v>
      </c>
      <c r="AN32" s="41">
        <v>4731.2221</v>
      </c>
      <c r="AO32" s="41">
        <v>4324.0519999999997</v>
      </c>
      <c r="AP32" s="41">
        <v>4399.6837999999998</v>
      </c>
      <c r="AQ32" s="41">
        <v>4240.87</v>
      </c>
      <c r="AR32" s="41">
        <v>3918.2920000000004</v>
      </c>
      <c r="AS32" s="41">
        <v>3729.4719</v>
      </c>
      <c r="AT32" s="41">
        <v>2565.0749000000001</v>
      </c>
      <c r="AU32" s="41">
        <v>2573.0079999999998</v>
      </c>
      <c r="AV32" s="41">
        <v>2010.904</v>
      </c>
      <c r="AW32" s="139">
        <v>1693.9279999999999</v>
      </c>
      <c r="AX32" s="41">
        <v>1434.7869000000001</v>
      </c>
      <c r="AY32" s="41">
        <v>1717.751</v>
      </c>
      <c r="AZ32" s="41">
        <v>1831.788</v>
      </c>
      <c r="BA32" s="41">
        <v>1670.1559999999999</v>
      </c>
      <c r="BB32" s="41">
        <v>1390.364</v>
      </c>
      <c r="BC32" s="41">
        <v>1227.7560000000001</v>
      </c>
      <c r="BD32" s="41">
        <v>1059.1201000000001</v>
      </c>
      <c r="BE32" s="41">
        <v>944.91597999999999</v>
      </c>
      <c r="BF32" s="41">
        <v>807.85499000000004</v>
      </c>
      <c r="BG32" s="41">
        <v>728.14798000000008</v>
      </c>
      <c r="BH32" s="41">
        <v>547.64800000000002</v>
      </c>
      <c r="BI32" s="139">
        <v>576.82401000000004</v>
      </c>
      <c r="BJ32" s="41">
        <v>553.46300000000008</v>
      </c>
      <c r="BK32" s="41">
        <v>618.30499999999995</v>
      </c>
      <c r="BL32" s="41">
        <v>705.92097000000001</v>
      </c>
      <c r="BM32" s="41">
        <v>705.82096999999999</v>
      </c>
      <c r="BN32" s="41">
        <v>704.02899000000002</v>
      </c>
      <c r="BO32" s="41">
        <v>766.48500000000001</v>
      </c>
      <c r="BP32" s="41">
        <v>677.05800999999997</v>
      </c>
      <c r="BQ32" s="41">
        <v>501.34397999999999</v>
      </c>
      <c r="BR32" s="41">
        <v>492.67202999999995</v>
      </c>
      <c r="BS32" s="41">
        <v>467.77098999999998</v>
      </c>
      <c r="BT32" s="41">
        <v>418.67800999999997</v>
      </c>
      <c r="BU32" s="139">
        <v>437.13301000000001</v>
      </c>
      <c r="BV32" s="41">
        <v>347.57101</v>
      </c>
      <c r="BW32" s="41">
        <v>350.88600000000002</v>
      </c>
      <c r="BX32" s="41">
        <v>475.75499000000002</v>
      </c>
      <c r="BY32" s="41">
        <v>452.58499</v>
      </c>
      <c r="BZ32" s="41">
        <v>442.85199999999998</v>
      </c>
      <c r="CA32" s="41">
        <v>444.46298999999999</v>
      </c>
      <c r="CB32" s="41">
        <v>424.58801</v>
      </c>
      <c r="CC32" s="41">
        <v>476.43299000000002</v>
      </c>
      <c r="CD32" s="41">
        <v>505.14598999999998</v>
      </c>
      <c r="CE32" s="41">
        <v>520.38598000000002</v>
      </c>
      <c r="CF32" s="41">
        <v>517.11698000000001</v>
      </c>
      <c r="CG32" s="139">
        <v>520.95897000000002</v>
      </c>
      <c r="CH32" s="41">
        <v>422.28199999999998</v>
      </c>
      <c r="CI32" s="41">
        <v>376.52600000000001</v>
      </c>
      <c r="CJ32" s="41">
        <v>466.75599999999997</v>
      </c>
      <c r="CK32" s="41">
        <v>399.10798999999997</v>
      </c>
      <c r="CL32" s="41">
        <v>382.04399999999998</v>
      </c>
      <c r="CM32" s="41">
        <v>394.75501000000003</v>
      </c>
      <c r="CN32" s="41">
        <v>347.58</v>
      </c>
      <c r="CO32" s="41">
        <v>398.18999000000002</v>
      </c>
      <c r="CP32" s="41">
        <v>413.94898999999998</v>
      </c>
      <c r="CQ32" s="41">
        <v>437.101</v>
      </c>
      <c r="CR32" s="41">
        <v>421.94398999999999</v>
      </c>
      <c r="CS32" s="139">
        <v>436.08698999999996</v>
      </c>
      <c r="CT32" s="41">
        <v>350.21600000000001</v>
      </c>
      <c r="CU32" s="41">
        <v>393.65201000000002</v>
      </c>
      <c r="CV32" s="41">
        <v>479.87801000000002</v>
      </c>
      <c r="CW32" s="41">
        <v>482.04999999999995</v>
      </c>
      <c r="CX32" s="41">
        <v>502.87297999999998</v>
      </c>
      <c r="CY32" s="41">
        <v>453.71099000000004</v>
      </c>
      <c r="CZ32" s="41">
        <v>465.13400999999999</v>
      </c>
      <c r="DA32" s="41">
        <v>477.04699999999997</v>
      </c>
      <c r="DB32" s="41">
        <v>414.00900000000001</v>
      </c>
      <c r="DC32" s="41">
        <v>450.70299999999997</v>
      </c>
      <c r="DD32" s="41">
        <v>439.15499999999997</v>
      </c>
      <c r="DE32" s="139">
        <v>442.67200000000003</v>
      </c>
      <c r="DF32" s="41">
        <v>375.029</v>
      </c>
      <c r="DG32" s="41">
        <v>386.82799999999997</v>
      </c>
      <c r="DH32" s="41">
        <v>441.18</v>
      </c>
      <c r="DI32" s="41">
        <v>432.51400000000001</v>
      </c>
      <c r="DJ32" s="41">
        <v>474.79399999999998</v>
      </c>
      <c r="DK32" s="41">
        <v>434.43900000000002</v>
      </c>
      <c r="DL32" s="41">
        <v>452.62400000000002</v>
      </c>
      <c r="DM32" s="41">
        <v>441.78800000000001</v>
      </c>
      <c r="DN32" s="41">
        <v>375.065</v>
      </c>
      <c r="DO32" s="41">
        <v>371.322</v>
      </c>
      <c r="DP32" s="41">
        <v>319.01600000000002</v>
      </c>
      <c r="DQ32" s="139">
        <v>312.64100000000002</v>
      </c>
      <c r="DR32" s="41">
        <v>272.17</v>
      </c>
      <c r="DS32" s="41">
        <v>229.012</v>
      </c>
      <c r="DT32" s="41">
        <v>283.21499</v>
      </c>
      <c r="DU32" s="41">
        <v>320.66199</v>
      </c>
      <c r="DV32" s="41">
        <v>317.59499999999997</v>
      </c>
      <c r="DW32" s="41">
        <v>314.89799999999997</v>
      </c>
      <c r="DX32" s="41">
        <v>302.70200999999997</v>
      </c>
      <c r="DY32" s="41">
        <v>309.96301</v>
      </c>
      <c r="DZ32" s="41">
        <v>312.28700999999995</v>
      </c>
      <c r="EA32" s="41">
        <v>312.39100000000002</v>
      </c>
      <c r="EB32" s="41">
        <v>258.02699000000001</v>
      </c>
      <c r="EC32" s="139">
        <v>313.98700000000002</v>
      </c>
      <c r="ED32" s="41">
        <v>232.08500000000001</v>
      </c>
      <c r="EE32" s="41">
        <v>264.35201000000001</v>
      </c>
      <c r="EF32" s="41">
        <v>337.08700000000005</v>
      </c>
      <c r="EG32" s="41">
        <v>328.11899999999997</v>
      </c>
      <c r="EH32" s="41">
        <v>335.10298999999998</v>
      </c>
      <c r="EI32" s="41">
        <v>345.84200999999996</v>
      </c>
      <c r="EJ32" s="41">
        <v>332.25300000000004</v>
      </c>
      <c r="EK32" s="41">
        <v>329.03501</v>
      </c>
      <c r="EL32" s="41">
        <v>317.834</v>
      </c>
      <c r="EM32" s="41">
        <v>310.815</v>
      </c>
      <c r="EN32" s="41">
        <v>242.98899999999998</v>
      </c>
      <c r="EO32" s="75">
        <v>290.24101000000002</v>
      </c>
    </row>
    <row r="33" spans="1:145" x14ac:dyDescent="0.25">
      <c r="A33" s="60" t="s">
        <v>47</v>
      </c>
      <c r="B33" s="41">
        <v>51.783000999999999</v>
      </c>
      <c r="C33" s="41">
        <v>53.226998999999999</v>
      </c>
      <c r="D33" s="41">
        <v>62.147002999999998</v>
      </c>
      <c r="E33" s="41">
        <v>72.611001000000002</v>
      </c>
      <c r="F33" s="41">
        <v>59.721998999999997</v>
      </c>
      <c r="G33" s="41">
        <v>83.232997000000012</v>
      </c>
      <c r="H33" s="41">
        <v>66.868996999999993</v>
      </c>
      <c r="I33" s="41">
        <v>76.395998000000006</v>
      </c>
      <c r="J33" s="41">
        <v>72.889997999999991</v>
      </c>
      <c r="K33" s="41">
        <v>67.745998</v>
      </c>
      <c r="L33" s="41">
        <v>88.699002000000007</v>
      </c>
      <c r="M33" s="139">
        <v>87.264001000000007</v>
      </c>
      <c r="N33" s="41">
        <v>85.512997999999996</v>
      </c>
      <c r="O33" s="41">
        <v>84.949998999999991</v>
      </c>
      <c r="P33" s="41">
        <v>114.04599999999999</v>
      </c>
      <c r="Q33" s="41">
        <v>124.97699999999999</v>
      </c>
      <c r="R33" s="41">
        <v>131.07900000000001</v>
      </c>
      <c r="S33" s="41">
        <v>128.69899999999998</v>
      </c>
      <c r="T33" s="41">
        <v>130.03200000000001</v>
      </c>
      <c r="U33" s="41">
        <v>150.82301000000001</v>
      </c>
      <c r="V33" s="41">
        <v>160.916</v>
      </c>
      <c r="W33" s="41">
        <v>144.68200000000002</v>
      </c>
      <c r="X33" s="41">
        <v>169.529</v>
      </c>
      <c r="Y33" s="139">
        <v>178.78199000000001</v>
      </c>
      <c r="Z33" s="41">
        <v>155.863</v>
      </c>
      <c r="AA33" s="41">
        <v>160.46298999999999</v>
      </c>
      <c r="AB33" s="41">
        <v>206.31601000000001</v>
      </c>
      <c r="AC33" s="41">
        <v>185.54300000000001</v>
      </c>
      <c r="AD33" s="41">
        <v>219.00199999999998</v>
      </c>
      <c r="AE33" s="41">
        <v>224.94400000000002</v>
      </c>
      <c r="AF33" s="41">
        <v>214.89699000000002</v>
      </c>
      <c r="AG33" s="41">
        <v>257.99501000000004</v>
      </c>
      <c r="AH33" s="41">
        <v>215.74899000000002</v>
      </c>
      <c r="AI33" s="41">
        <v>231.21900000000002</v>
      </c>
      <c r="AJ33" s="41">
        <v>230.595</v>
      </c>
      <c r="AK33" s="139">
        <v>241.869</v>
      </c>
      <c r="AL33" s="41">
        <v>178.23600999999999</v>
      </c>
      <c r="AM33" s="41">
        <v>180.25700000000001</v>
      </c>
      <c r="AN33" s="41">
        <v>206.39498999999998</v>
      </c>
      <c r="AO33" s="41">
        <v>184.40100000000001</v>
      </c>
      <c r="AP33" s="41">
        <v>183.44101000000001</v>
      </c>
      <c r="AQ33" s="41">
        <v>163.07999999999998</v>
      </c>
      <c r="AR33" s="41">
        <v>131.327</v>
      </c>
      <c r="AS33" s="41">
        <v>140.80200000000002</v>
      </c>
      <c r="AT33" s="41">
        <v>97.622004000000004</v>
      </c>
      <c r="AU33" s="41">
        <v>105.26899999999999</v>
      </c>
      <c r="AV33" s="41">
        <v>101.333</v>
      </c>
      <c r="AW33" s="139">
        <v>84.375998999999993</v>
      </c>
      <c r="AX33" s="41">
        <v>91.025998999999999</v>
      </c>
      <c r="AY33" s="41">
        <v>101.136</v>
      </c>
      <c r="AZ33" s="41">
        <v>102.10899999999999</v>
      </c>
      <c r="BA33" s="41">
        <v>97.183998000000003</v>
      </c>
      <c r="BB33" s="41">
        <v>89.070003</v>
      </c>
      <c r="BC33" s="41">
        <v>82.903002999999998</v>
      </c>
      <c r="BD33" s="41">
        <v>90.266002999999998</v>
      </c>
      <c r="BE33" s="41">
        <v>71.793002000000001</v>
      </c>
      <c r="BF33" s="41">
        <v>56.950001</v>
      </c>
      <c r="BG33" s="41">
        <v>81.99799800000001</v>
      </c>
      <c r="BH33" s="41">
        <v>59.886999000000003</v>
      </c>
      <c r="BI33" s="139">
        <v>63.735002000000001</v>
      </c>
      <c r="BJ33" s="41">
        <v>73.877003000000002</v>
      </c>
      <c r="BK33" s="41">
        <v>68.07199700000001</v>
      </c>
      <c r="BL33" s="41">
        <v>69.579000000000008</v>
      </c>
      <c r="BM33" s="41">
        <v>71.358998</v>
      </c>
      <c r="BN33" s="41">
        <v>66.747997999999995</v>
      </c>
      <c r="BO33" s="41">
        <v>87.364999000000012</v>
      </c>
      <c r="BP33" s="41">
        <v>69.337001999999998</v>
      </c>
      <c r="BQ33" s="41">
        <v>57.041001000000001</v>
      </c>
      <c r="BR33" s="41">
        <v>58.684000000000005</v>
      </c>
      <c r="BS33" s="41">
        <v>68.275999999999996</v>
      </c>
      <c r="BT33" s="41">
        <v>68.194000000000003</v>
      </c>
      <c r="BU33" s="139">
        <v>55.673001000000006</v>
      </c>
      <c r="BV33" s="41">
        <v>58.834001000000001</v>
      </c>
      <c r="BW33" s="41">
        <v>57.903998999999999</v>
      </c>
      <c r="BX33" s="41">
        <v>76.345000999999996</v>
      </c>
      <c r="BY33" s="41">
        <v>54.463999000000001</v>
      </c>
      <c r="BZ33" s="41">
        <v>51.771999999999998</v>
      </c>
      <c r="CA33" s="41">
        <v>55.093001999999998</v>
      </c>
      <c r="CB33" s="41">
        <v>71.718997999999999</v>
      </c>
      <c r="CC33" s="41">
        <v>53.724001000000001</v>
      </c>
      <c r="CD33" s="41">
        <v>66.391002999999998</v>
      </c>
      <c r="CE33" s="41">
        <v>59.041001999999999</v>
      </c>
      <c r="CF33" s="41">
        <v>52.939002000000002</v>
      </c>
      <c r="CG33" s="139">
        <v>92.588000999999991</v>
      </c>
      <c r="CH33" s="41">
        <v>66.703003999999993</v>
      </c>
      <c r="CI33" s="41">
        <v>48.823</v>
      </c>
      <c r="CJ33" s="41">
        <v>71.563997999999998</v>
      </c>
      <c r="CK33" s="41">
        <v>69.863003000000006</v>
      </c>
      <c r="CL33" s="41">
        <v>52.308002000000002</v>
      </c>
      <c r="CM33" s="41">
        <v>67.838999000000001</v>
      </c>
      <c r="CN33" s="41">
        <v>42.561997999999996</v>
      </c>
      <c r="CO33" s="41">
        <v>57.050998</v>
      </c>
      <c r="CP33" s="41">
        <v>53.23</v>
      </c>
      <c r="CQ33" s="41">
        <v>52.855000999999994</v>
      </c>
      <c r="CR33" s="41">
        <v>49.802002000000002</v>
      </c>
      <c r="CS33" s="139">
        <v>63.050000000000004</v>
      </c>
      <c r="CT33" s="41">
        <v>48.517999000000003</v>
      </c>
      <c r="CU33" s="41">
        <v>56.812001000000002</v>
      </c>
      <c r="CV33" s="41">
        <v>69.765999999999991</v>
      </c>
      <c r="CW33" s="41">
        <v>52.991999999999997</v>
      </c>
      <c r="CX33" s="41">
        <v>62.206999999999994</v>
      </c>
      <c r="CY33" s="41">
        <v>66.120002999999997</v>
      </c>
      <c r="CZ33" s="41">
        <v>48.655002000000003</v>
      </c>
      <c r="DA33" s="41">
        <v>48.139997999999999</v>
      </c>
      <c r="DB33" s="41">
        <v>53.273001000000001</v>
      </c>
      <c r="DC33" s="41">
        <v>59.890000999999998</v>
      </c>
      <c r="DD33" s="41">
        <v>52.005997999999998</v>
      </c>
      <c r="DE33" s="139">
        <v>49.241</v>
      </c>
      <c r="DF33" s="41">
        <v>54.012</v>
      </c>
      <c r="DG33" s="41">
        <v>38.747999999999998</v>
      </c>
      <c r="DH33" s="41">
        <v>52.786999999999999</v>
      </c>
      <c r="DI33" s="41">
        <v>52.021999999999998</v>
      </c>
      <c r="DJ33" s="41">
        <v>63.756</v>
      </c>
      <c r="DK33" s="41">
        <v>63.973999999999997</v>
      </c>
      <c r="DL33" s="41">
        <v>64.587999999999994</v>
      </c>
      <c r="DM33" s="41">
        <v>65.656999999999996</v>
      </c>
      <c r="DN33" s="41">
        <v>62.893999999999998</v>
      </c>
      <c r="DO33" s="41">
        <v>46.506999999999998</v>
      </c>
      <c r="DP33" s="41">
        <v>40.356000000000002</v>
      </c>
      <c r="DQ33" s="139">
        <v>56.417999999999999</v>
      </c>
      <c r="DR33" s="41">
        <v>51.125999999999998</v>
      </c>
      <c r="DS33" s="41">
        <v>59.88</v>
      </c>
      <c r="DT33" s="41">
        <v>72.321003000000005</v>
      </c>
      <c r="DU33" s="41">
        <v>59.025998999999999</v>
      </c>
      <c r="DV33" s="41">
        <v>37.407000000000004</v>
      </c>
      <c r="DW33" s="41">
        <v>58.110999999999997</v>
      </c>
      <c r="DX33" s="41">
        <v>47.598997999999995</v>
      </c>
      <c r="DY33" s="41">
        <v>38.976998999999999</v>
      </c>
      <c r="DZ33" s="41">
        <v>44.111998999999997</v>
      </c>
      <c r="EA33" s="41">
        <v>43.176999000000002</v>
      </c>
      <c r="EB33" s="41">
        <v>41.109000000000002</v>
      </c>
      <c r="EC33" s="139">
        <v>33.689000999999998</v>
      </c>
      <c r="ED33" s="41">
        <v>38.113001000000004</v>
      </c>
      <c r="EE33" s="41">
        <v>50.631999</v>
      </c>
      <c r="EF33" s="41">
        <v>55.883000000000003</v>
      </c>
      <c r="EG33" s="41">
        <v>42.283997999999997</v>
      </c>
      <c r="EH33" s="41">
        <v>38.737998999999995</v>
      </c>
      <c r="EI33" s="41">
        <v>31.083000000000002</v>
      </c>
      <c r="EJ33" s="41">
        <v>34.452000999999996</v>
      </c>
      <c r="EK33" s="41">
        <v>38.947001</v>
      </c>
      <c r="EL33" s="41">
        <v>54.913001999999999</v>
      </c>
      <c r="EM33" s="41">
        <v>47.262000999999998</v>
      </c>
      <c r="EN33" s="41">
        <v>42.356000999999999</v>
      </c>
      <c r="EO33" s="75">
        <v>42.185999000000002</v>
      </c>
    </row>
    <row r="34" spans="1:145" x14ac:dyDescent="0.25">
      <c r="A34" s="58" t="s">
        <v>48</v>
      </c>
      <c r="B34" s="41"/>
      <c r="C34" s="41"/>
      <c r="D34" s="41"/>
      <c r="E34" s="41"/>
      <c r="F34" s="41"/>
      <c r="G34" s="41"/>
      <c r="H34" s="41"/>
      <c r="I34" s="41"/>
      <c r="J34" s="41"/>
      <c r="K34" s="41"/>
      <c r="L34" s="41"/>
      <c r="M34" s="41"/>
      <c r="N34" s="138"/>
      <c r="O34" s="75"/>
      <c r="P34" s="75"/>
      <c r="Q34" s="75"/>
      <c r="R34" s="75"/>
      <c r="S34" s="75"/>
      <c r="T34" s="75"/>
      <c r="U34" s="75"/>
      <c r="V34" s="75"/>
      <c r="W34" s="75"/>
      <c r="X34" s="75"/>
      <c r="Y34" s="139"/>
      <c r="Z34" s="41"/>
      <c r="AA34" s="41"/>
      <c r="AB34" s="41"/>
      <c r="AC34" s="41"/>
      <c r="AD34" s="41"/>
      <c r="AE34" s="41"/>
      <c r="AF34" s="41"/>
      <c r="AG34" s="41"/>
      <c r="AH34" s="41"/>
      <c r="AI34" s="41"/>
      <c r="AJ34" s="41"/>
      <c r="AK34" s="41"/>
      <c r="AL34" s="138"/>
      <c r="AM34" s="75"/>
      <c r="AN34" s="75"/>
      <c r="AO34" s="75"/>
      <c r="AP34" s="75"/>
      <c r="AQ34" s="75"/>
      <c r="AR34" s="75"/>
      <c r="AS34" s="75"/>
      <c r="AT34" s="75"/>
      <c r="AU34" s="75"/>
      <c r="AV34" s="75"/>
      <c r="AW34" s="139"/>
      <c r="AX34" s="41"/>
      <c r="AY34" s="41"/>
      <c r="AZ34" s="41"/>
      <c r="BA34" s="41"/>
      <c r="BB34" s="41"/>
      <c r="BC34" s="41"/>
      <c r="BD34" s="41"/>
      <c r="BE34" s="41"/>
      <c r="BF34" s="41"/>
      <c r="BG34" s="41"/>
      <c r="BH34" s="41"/>
      <c r="BI34" s="41"/>
      <c r="BJ34" s="138"/>
      <c r="BK34" s="75"/>
      <c r="BL34" s="75"/>
      <c r="BM34" s="75"/>
      <c r="BN34" s="75"/>
      <c r="BO34" s="75"/>
      <c r="BP34" s="75"/>
      <c r="BQ34" s="75"/>
      <c r="BR34" s="75"/>
      <c r="BS34" s="75"/>
      <c r="BT34" s="75"/>
      <c r="BU34" s="139"/>
      <c r="BV34" s="41"/>
      <c r="BW34" s="41"/>
      <c r="BX34" s="41"/>
      <c r="BY34" s="41"/>
      <c r="BZ34" s="41"/>
      <c r="CA34" s="41"/>
      <c r="CB34" s="41"/>
      <c r="CC34" s="41"/>
      <c r="CD34" s="41"/>
      <c r="CE34" s="41"/>
      <c r="CF34" s="41"/>
      <c r="CG34" s="41"/>
      <c r="CH34" s="138"/>
      <c r="CI34" s="75"/>
      <c r="CJ34" s="75"/>
      <c r="CK34" s="75"/>
      <c r="CL34" s="75"/>
      <c r="CM34" s="75"/>
      <c r="CN34" s="75"/>
      <c r="CO34" s="75"/>
      <c r="CP34" s="75"/>
      <c r="CQ34" s="75"/>
      <c r="CR34" s="75"/>
      <c r="CS34" s="139"/>
      <c r="CT34" s="41"/>
      <c r="CU34" s="41"/>
      <c r="CV34" s="41"/>
      <c r="CW34" s="41"/>
      <c r="CX34" s="41"/>
      <c r="CY34" s="41"/>
      <c r="CZ34" s="41"/>
      <c r="DA34" s="41"/>
      <c r="DB34" s="41"/>
      <c r="DC34" s="41"/>
      <c r="DD34" s="41"/>
      <c r="DE34" s="41"/>
      <c r="DF34" s="138"/>
      <c r="DG34" s="75"/>
      <c r="DH34" s="75"/>
      <c r="DI34" s="75"/>
      <c r="DJ34" s="75"/>
      <c r="DK34" s="75"/>
      <c r="DL34" s="75"/>
      <c r="DM34" s="75"/>
      <c r="DN34" s="75"/>
      <c r="DO34" s="75"/>
      <c r="DP34" s="75"/>
      <c r="DQ34" s="139"/>
      <c r="DR34" s="41"/>
      <c r="DS34" s="41"/>
      <c r="DT34" s="41"/>
      <c r="DU34" s="41"/>
      <c r="DV34" s="41"/>
      <c r="DW34" s="41"/>
      <c r="DX34" s="41"/>
      <c r="DY34" s="41"/>
      <c r="DZ34" s="41"/>
      <c r="EA34" s="41"/>
      <c r="EB34" s="41"/>
      <c r="EC34" s="41"/>
      <c r="ED34" s="138"/>
      <c r="EE34" s="75"/>
      <c r="EF34" s="75"/>
      <c r="EG34" s="75"/>
      <c r="EH34" s="75"/>
      <c r="EI34" s="75"/>
      <c r="EJ34" s="75"/>
      <c r="EK34" s="75"/>
      <c r="EL34" s="75"/>
      <c r="EM34" s="75"/>
      <c r="EN34" s="75"/>
      <c r="EO34" s="75"/>
    </row>
    <row r="35" spans="1:145" x14ac:dyDescent="0.25">
      <c r="A35" s="59" t="s">
        <v>42</v>
      </c>
      <c r="B35" s="41">
        <v>7656.2329</v>
      </c>
      <c r="C35" s="41">
        <v>9690.5632000000005</v>
      </c>
      <c r="D35" s="41">
        <v>13462.849</v>
      </c>
      <c r="E35" s="41">
        <v>13237.933000000001</v>
      </c>
      <c r="F35" s="41">
        <v>12782.055</v>
      </c>
      <c r="G35" s="41">
        <v>13461.449999999999</v>
      </c>
      <c r="H35" s="41">
        <v>12444.954</v>
      </c>
      <c r="I35" s="41">
        <v>13091.28</v>
      </c>
      <c r="J35" s="41">
        <v>12451.258</v>
      </c>
      <c r="K35" s="41">
        <v>13328.922999999999</v>
      </c>
      <c r="L35" s="41">
        <v>13170.373000000001</v>
      </c>
      <c r="M35" s="41">
        <v>13451.773999999999</v>
      </c>
      <c r="N35" s="138">
        <v>14586.989</v>
      </c>
      <c r="O35" s="75">
        <v>15725.385000000002</v>
      </c>
      <c r="P35" s="75">
        <v>20134.958000000002</v>
      </c>
      <c r="Q35" s="75">
        <v>19480.075999999997</v>
      </c>
      <c r="R35" s="75">
        <v>20033.859</v>
      </c>
      <c r="S35" s="75">
        <v>20780.222000000002</v>
      </c>
      <c r="T35" s="75">
        <v>20182.901999999998</v>
      </c>
      <c r="U35" s="75">
        <v>23250.864999999998</v>
      </c>
      <c r="V35" s="75">
        <v>21744.484</v>
      </c>
      <c r="W35" s="75">
        <v>19763.672999999999</v>
      </c>
      <c r="X35" s="75">
        <v>17642.891</v>
      </c>
      <c r="Y35" s="139">
        <v>15674.745999999999</v>
      </c>
      <c r="Z35" s="41">
        <v>15157.213</v>
      </c>
      <c r="AA35" s="41">
        <v>15222.512000000001</v>
      </c>
      <c r="AB35" s="41">
        <v>19668.628000000001</v>
      </c>
      <c r="AC35" s="41">
        <v>18059.776999999998</v>
      </c>
      <c r="AD35" s="41">
        <v>19901.374</v>
      </c>
      <c r="AE35" s="41">
        <v>19987.938999999998</v>
      </c>
      <c r="AF35" s="41">
        <v>18347.868999999999</v>
      </c>
      <c r="AG35" s="41">
        <v>20233.707999999999</v>
      </c>
      <c r="AH35" s="41">
        <v>17211.126</v>
      </c>
      <c r="AI35" s="41">
        <v>18759.947</v>
      </c>
      <c r="AJ35" s="41">
        <v>17026.897999999997</v>
      </c>
      <c r="AK35" s="41">
        <v>15294.54</v>
      </c>
      <c r="AL35" s="138">
        <v>16235.805999999999</v>
      </c>
      <c r="AM35" s="75">
        <v>15116.147999999999</v>
      </c>
      <c r="AN35" s="75">
        <v>18165.387000000002</v>
      </c>
      <c r="AO35" s="75">
        <v>17834.815999999999</v>
      </c>
      <c r="AP35" s="75">
        <v>18839.713</v>
      </c>
      <c r="AQ35" s="75">
        <v>17525.130999999998</v>
      </c>
      <c r="AR35" s="75">
        <v>16848.378000000001</v>
      </c>
      <c r="AS35" s="75">
        <v>17507.844000000001</v>
      </c>
      <c r="AT35" s="75">
        <v>13047.749000000002</v>
      </c>
      <c r="AU35" s="75">
        <v>14417.339</v>
      </c>
      <c r="AV35" s="75">
        <v>11920.995000000001</v>
      </c>
      <c r="AW35" s="139">
        <v>10026.307000000001</v>
      </c>
      <c r="AX35" s="41">
        <v>9869.9788000000008</v>
      </c>
      <c r="AY35" s="41">
        <v>10447.128000000001</v>
      </c>
      <c r="AZ35" s="41">
        <v>11235.645</v>
      </c>
      <c r="BA35" s="41">
        <v>11770.043000000001</v>
      </c>
      <c r="BB35" s="41">
        <v>10217.09</v>
      </c>
      <c r="BC35" s="41">
        <v>9260.3341</v>
      </c>
      <c r="BD35" s="41">
        <v>9041.3438000000006</v>
      </c>
      <c r="BE35" s="41">
        <v>7448.8757999999998</v>
      </c>
      <c r="BF35" s="41">
        <v>6759.8168000000005</v>
      </c>
      <c r="BG35" s="41">
        <v>6629.7719999999999</v>
      </c>
      <c r="BH35" s="41">
        <v>4747.1611999999996</v>
      </c>
      <c r="BI35" s="41">
        <v>4517.9877999999999</v>
      </c>
      <c r="BJ35" s="138">
        <v>4803.8960000000006</v>
      </c>
      <c r="BK35" s="75">
        <v>5178.6950999999999</v>
      </c>
      <c r="BL35" s="75">
        <v>5584.3368</v>
      </c>
      <c r="BM35" s="75">
        <v>5784.2652000000007</v>
      </c>
      <c r="BN35" s="75">
        <v>5878.0648000000001</v>
      </c>
      <c r="BO35" s="75">
        <v>6468.2759999999998</v>
      </c>
      <c r="BP35" s="75">
        <v>5745.1660000000002</v>
      </c>
      <c r="BQ35" s="75">
        <v>4722.0648000000001</v>
      </c>
      <c r="BR35" s="75">
        <v>4599.2308000000003</v>
      </c>
      <c r="BS35" s="75">
        <v>4463.2331000000004</v>
      </c>
      <c r="BT35" s="75">
        <v>3764.5769999999998</v>
      </c>
      <c r="BU35" s="139">
        <v>3751.0479</v>
      </c>
      <c r="BV35" s="41">
        <v>3021.6590999999999</v>
      </c>
      <c r="BW35" s="41">
        <v>2858.1261</v>
      </c>
      <c r="BX35" s="41">
        <v>3642.3708999999999</v>
      </c>
      <c r="BY35" s="41">
        <v>3602.3371000000002</v>
      </c>
      <c r="BZ35" s="41">
        <v>3444.8011000000001</v>
      </c>
      <c r="CA35" s="41">
        <v>3845.0520999999999</v>
      </c>
      <c r="CB35" s="41">
        <v>3780.5389</v>
      </c>
      <c r="CC35" s="41">
        <v>4147.8858</v>
      </c>
      <c r="CD35" s="41">
        <v>4013.2989999999995</v>
      </c>
      <c r="CE35" s="41">
        <v>4095.0448999999999</v>
      </c>
      <c r="CF35" s="41">
        <v>4026.8557999999998</v>
      </c>
      <c r="CG35" s="41">
        <v>3884.7460000000001</v>
      </c>
      <c r="CH35" s="138">
        <v>3301.4319</v>
      </c>
      <c r="CI35" s="75">
        <v>2882.7330000000002</v>
      </c>
      <c r="CJ35" s="75">
        <v>3259.6210999999998</v>
      </c>
      <c r="CK35" s="75">
        <v>3013.6979000000001</v>
      </c>
      <c r="CL35" s="75">
        <v>3031.5821000000001</v>
      </c>
      <c r="CM35" s="75">
        <v>3254.7639999999997</v>
      </c>
      <c r="CN35" s="75">
        <v>3115.335</v>
      </c>
      <c r="CO35" s="75">
        <v>3732.1120000000001</v>
      </c>
      <c r="CP35" s="75">
        <v>3765.8771000000002</v>
      </c>
      <c r="CQ35" s="75">
        <v>3919.2730999999994</v>
      </c>
      <c r="CR35" s="75">
        <v>3821.8209999999999</v>
      </c>
      <c r="CS35" s="139">
        <v>3703.0450000000001</v>
      </c>
      <c r="CT35" s="41">
        <v>3335.6021000000001</v>
      </c>
      <c r="CU35" s="41">
        <v>3529.6860000000001</v>
      </c>
      <c r="CV35" s="41">
        <v>4036.0689000000002</v>
      </c>
      <c r="CW35" s="41">
        <v>4075.0791999999997</v>
      </c>
      <c r="CX35" s="41">
        <v>4389.5430999999999</v>
      </c>
      <c r="CY35" s="41">
        <v>4361.1949999999997</v>
      </c>
      <c r="CZ35" s="41">
        <v>4477.3081000000002</v>
      </c>
      <c r="DA35" s="41">
        <v>4991.1881999999996</v>
      </c>
      <c r="DB35" s="41">
        <v>4496.3318000000008</v>
      </c>
      <c r="DC35" s="41">
        <v>5165.6271999999999</v>
      </c>
      <c r="DD35" s="41">
        <v>4597.5041999999994</v>
      </c>
      <c r="DE35" s="41">
        <v>4750.7071999999998</v>
      </c>
      <c r="DF35" s="138">
        <v>4398.9470000000001</v>
      </c>
      <c r="DG35" s="75">
        <v>4123.5690000000004</v>
      </c>
      <c r="DH35" s="75">
        <v>4839.0240000000003</v>
      </c>
      <c r="DI35" s="75">
        <v>5331.701</v>
      </c>
      <c r="DJ35" s="75">
        <v>5764.116</v>
      </c>
      <c r="DK35" s="75">
        <v>5708.402</v>
      </c>
      <c r="DL35" s="75">
        <v>5988.4560000000001</v>
      </c>
      <c r="DM35" s="75">
        <v>5307.4750000000004</v>
      </c>
      <c r="DN35" s="75">
        <v>4577.1959999999999</v>
      </c>
      <c r="DO35" s="75">
        <v>4351.3450000000003</v>
      </c>
      <c r="DP35" s="75">
        <v>3631.4029999999998</v>
      </c>
      <c r="DQ35" s="139">
        <v>3608.9749999999999</v>
      </c>
      <c r="DR35" s="41">
        <v>3930.6232000000005</v>
      </c>
      <c r="DS35" s="41">
        <v>3671.308</v>
      </c>
      <c r="DT35" s="41">
        <v>4566.9641999999994</v>
      </c>
      <c r="DU35" s="41">
        <v>4490.8458000000001</v>
      </c>
      <c r="DV35" s="41">
        <v>4811.4038</v>
      </c>
      <c r="DW35" s="41">
        <v>5091.4408999999996</v>
      </c>
      <c r="DX35" s="41">
        <v>5325.384</v>
      </c>
      <c r="DY35" s="41">
        <v>5293.8280000000004</v>
      </c>
      <c r="DZ35" s="41">
        <v>5375.3359</v>
      </c>
      <c r="EA35" s="41">
        <v>5649.1409999999996</v>
      </c>
      <c r="EB35" s="41">
        <v>4943.5868999999993</v>
      </c>
      <c r="EC35" s="41">
        <v>5265.8999000000003</v>
      </c>
      <c r="ED35" s="138">
        <v>4680.9078</v>
      </c>
      <c r="EE35" s="75">
        <v>5091.5837999999994</v>
      </c>
      <c r="EF35" s="75">
        <v>6978.0591999999997</v>
      </c>
      <c r="EG35" s="75">
        <v>7079.0349999999999</v>
      </c>
      <c r="EH35" s="75">
        <v>6997.2639999999992</v>
      </c>
      <c r="EI35" s="75">
        <v>7750.9438</v>
      </c>
      <c r="EJ35" s="75">
        <v>7491.0582000000004</v>
      </c>
      <c r="EK35" s="75">
        <v>6984.2161999999998</v>
      </c>
      <c r="EL35" s="75">
        <v>7081.0439000000006</v>
      </c>
      <c r="EM35" s="75">
        <v>7302.6050999999998</v>
      </c>
      <c r="EN35" s="75">
        <v>6181.3341</v>
      </c>
      <c r="EO35" s="75">
        <v>6634.1232</v>
      </c>
    </row>
    <row r="36" spans="1:145" x14ac:dyDescent="0.25">
      <c r="A36" s="59" t="s">
        <v>43</v>
      </c>
      <c r="B36" s="41">
        <v>3619.2001</v>
      </c>
      <c r="C36" s="41">
        <v>4940.5289000000002</v>
      </c>
      <c r="D36" s="41">
        <v>6073.4502000000002</v>
      </c>
      <c r="E36" s="41">
        <v>6731.9930999999997</v>
      </c>
      <c r="F36" s="41">
        <v>6632.7141000000001</v>
      </c>
      <c r="G36" s="41">
        <v>6698.5190000000002</v>
      </c>
      <c r="H36" s="41">
        <v>5791.2440999999999</v>
      </c>
      <c r="I36" s="41">
        <v>6149.4721999999992</v>
      </c>
      <c r="J36" s="41">
        <v>5809.6121000000003</v>
      </c>
      <c r="K36" s="41">
        <v>6561.4781000000003</v>
      </c>
      <c r="L36" s="41">
        <v>6630.5981000000002</v>
      </c>
      <c r="M36" s="41">
        <v>6862.1971000000003</v>
      </c>
      <c r="N36" s="138">
        <v>5741.5151999999998</v>
      </c>
      <c r="O36" s="75">
        <v>6126.3661000000002</v>
      </c>
      <c r="P36" s="75">
        <v>8398.9231</v>
      </c>
      <c r="Q36" s="75">
        <v>8262.9034000000011</v>
      </c>
      <c r="R36" s="75">
        <v>8572.9714000000004</v>
      </c>
      <c r="S36" s="75">
        <v>9257.5289000000012</v>
      </c>
      <c r="T36" s="75">
        <v>9214.7170000000006</v>
      </c>
      <c r="U36" s="75">
        <v>11158.217999999999</v>
      </c>
      <c r="V36" s="75">
        <v>9509.6491000000005</v>
      </c>
      <c r="W36" s="75">
        <v>9580.5366999999987</v>
      </c>
      <c r="X36" s="75">
        <v>8594.0873000000011</v>
      </c>
      <c r="Y36" s="139">
        <v>7690.3822</v>
      </c>
      <c r="Z36" s="41">
        <v>6710.2839000000004</v>
      </c>
      <c r="AA36" s="41">
        <v>7082.6517999999996</v>
      </c>
      <c r="AB36" s="41">
        <v>9109.8314000000009</v>
      </c>
      <c r="AC36" s="41">
        <v>8407.9755000000005</v>
      </c>
      <c r="AD36" s="41">
        <v>9353.8909999999996</v>
      </c>
      <c r="AE36" s="41">
        <v>9450.6908000000003</v>
      </c>
      <c r="AF36" s="41">
        <v>8701.8916000000008</v>
      </c>
      <c r="AG36" s="41">
        <v>9423.1618999999992</v>
      </c>
      <c r="AH36" s="41">
        <v>8174.8366000000005</v>
      </c>
      <c r="AI36" s="41">
        <v>8831.3846000000012</v>
      </c>
      <c r="AJ36" s="41">
        <v>7864.3802999999998</v>
      </c>
      <c r="AK36" s="41">
        <v>7531.5748999999996</v>
      </c>
      <c r="AL36" s="138">
        <v>7111.2830000000004</v>
      </c>
      <c r="AM36" s="75">
        <v>6810.4048000000003</v>
      </c>
      <c r="AN36" s="75">
        <v>8005.9096</v>
      </c>
      <c r="AO36" s="75">
        <v>8144.5156000000006</v>
      </c>
      <c r="AP36" s="75">
        <v>8417.4052000000011</v>
      </c>
      <c r="AQ36" s="75">
        <v>7700.5839000000005</v>
      </c>
      <c r="AR36" s="75">
        <v>7111.8059999999996</v>
      </c>
      <c r="AS36" s="75">
        <v>6926.1449000000002</v>
      </c>
      <c r="AT36" s="75">
        <v>4935.1659</v>
      </c>
      <c r="AU36" s="75">
        <v>5605.9350999999997</v>
      </c>
      <c r="AV36" s="75">
        <v>4624.7299999999996</v>
      </c>
      <c r="AW36" s="139">
        <v>4226.3698000000004</v>
      </c>
      <c r="AX36" s="41">
        <v>3404.0929999999998</v>
      </c>
      <c r="AY36" s="41">
        <v>4159.058</v>
      </c>
      <c r="AZ36" s="41">
        <v>4737.9090000000006</v>
      </c>
      <c r="BA36" s="41">
        <v>4863.9238999999998</v>
      </c>
      <c r="BB36" s="41">
        <v>4349.7597999999998</v>
      </c>
      <c r="BC36" s="41">
        <v>3898.0299</v>
      </c>
      <c r="BD36" s="41">
        <v>3373.0349999999999</v>
      </c>
      <c r="BE36" s="41">
        <v>2897.85</v>
      </c>
      <c r="BF36" s="41">
        <v>2544.6201000000001</v>
      </c>
      <c r="BG36" s="41">
        <v>2606.5778999999998</v>
      </c>
      <c r="BH36" s="41">
        <v>1777.6849999999999</v>
      </c>
      <c r="BI36" s="41">
        <v>1635.088</v>
      </c>
      <c r="BJ36" s="138">
        <v>1885.1689999999999</v>
      </c>
      <c r="BK36" s="75">
        <v>2510.0650000000001</v>
      </c>
      <c r="BL36" s="75">
        <v>3045.7260999999999</v>
      </c>
      <c r="BM36" s="75">
        <v>3179.739</v>
      </c>
      <c r="BN36" s="75">
        <v>3387.0661</v>
      </c>
      <c r="BO36" s="75">
        <v>3805.2199000000001</v>
      </c>
      <c r="BP36" s="75">
        <v>3299.2130000000002</v>
      </c>
      <c r="BQ36" s="75">
        <v>2578.2489999999998</v>
      </c>
      <c r="BR36" s="75">
        <v>2363.3321000000001</v>
      </c>
      <c r="BS36" s="75">
        <v>2216.9929000000002</v>
      </c>
      <c r="BT36" s="75">
        <v>2038.0319999999999</v>
      </c>
      <c r="BU36" s="139">
        <v>2086.1250999999997</v>
      </c>
      <c r="BV36" s="41">
        <v>1680.4849999999999</v>
      </c>
      <c r="BW36" s="41">
        <v>1524.3679999999999</v>
      </c>
      <c r="BX36" s="41">
        <v>1936.8700000000001</v>
      </c>
      <c r="BY36" s="41">
        <v>1960.4771000000001</v>
      </c>
      <c r="BZ36" s="41">
        <v>1844.16</v>
      </c>
      <c r="CA36" s="41">
        <v>2059.8739</v>
      </c>
      <c r="CB36" s="41">
        <v>2127.0899999999997</v>
      </c>
      <c r="CC36" s="41">
        <v>2463.0360000000001</v>
      </c>
      <c r="CD36" s="41">
        <v>2489.3179</v>
      </c>
      <c r="CE36" s="41">
        <v>2608.9949999999999</v>
      </c>
      <c r="CF36" s="41">
        <v>2603.9900000000002</v>
      </c>
      <c r="CG36" s="41">
        <v>2461.1588999999999</v>
      </c>
      <c r="CH36" s="138">
        <v>2007.4670000000001</v>
      </c>
      <c r="CI36" s="75">
        <v>1654.857</v>
      </c>
      <c r="CJ36" s="75">
        <v>1818.6030000000001</v>
      </c>
      <c r="CK36" s="75">
        <v>1691.2170000000001</v>
      </c>
      <c r="CL36" s="75">
        <v>1669.0738999999999</v>
      </c>
      <c r="CM36" s="75">
        <v>1829.1790000000001</v>
      </c>
      <c r="CN36" s="75">
        <v>1813.723</v>
      </c>
      <c r="CO36" s="75">
        <v>2111.942</v>
      </c>
      <c r="CP36" s="75">
        <v>2252.7419</v>
      </c>
      <c r="CQ36" s="75">
        <v>2480.9189999999999</v>
      </c>
      <c r="CR36" s="75">
        <v>2464.2820999999999</v>
      </c>
      <c r="CS36" s="139">
        <v>2397.6341000000002</v>
      </c>
      <c r="CT36" s="41">
        <v>1992.3949</v>
      </c>
      <c r="CU36" s="41">
        <v>2169.1319999999996</v>
      </c>
      <c r="CV36" s="41">
        <v>2540.1381000000001</v>
      </c>
      <c r="CW36" s="41">
        <v>2480.2139999999999</v>
      </c>
      <c r="CX36" s="41">
        <v>2680.3571000000002</v>
      </c>
      <c r="CY36" s="41">
        <v>2656.0079000000001</v>
      </c>
      <c r="CZ36" s="41">
        <v>2768.7531000000004</v>
      </c>
      <c r="DA36" s="41">
        <v>3161.5570000000002</v>
      </c>
      <c r="DB36" s="41">
        <v>2813.3429999999998</v>
      </c>
      <c r="DC36" s="41">
        <v>3276.3890999999999</v>
      </c>
      <c r="DD36" s="41">
        <v>2979.7091</v>
      </c>
      <c r="DE36" s="41">
        <v>3228.9488999999999</v>
      </c>
      <c r="DF36" s="138">
        <v>2847.0859999999998</v>
      </c>
      <c r="DG36" s="75">
        <v>2596.9029999999998</v>
      </c>
      <c r="DH36" s="75">
        <v>3070.54</v>
      </c>
      <c r="DI36" s="75">
        <v>3270.5439999999999</v>
      </c>
      <c r="DJ36" s="75">
        <v>3588.672</v>
      </c>
      <c r="DK36" s="75">
        <v>3656.6790000000001</v>
      </c>
      <c r="DL36" s="75">
        <v>3780.7020000000002</v>
      </c>
      <c r="DM36" s="75">
        <v>3267.4540000000002</v>
      </c>
      <c r="DN36" s="75">
        <v>2721.442</v>
      </c>
      <c r="DO36" s="75">
        <v>2509.4929999999999</v>
      </c>
      <c r="DP36" s="75">
        <v>2131.6509999999998</v>
      </c>
      <c r="DQ36" s="139">
        <v>2107.085</v>
      </c>
      <c r="DR36" s="41">
        <v>1818.9281000000001</v>
      </c>
      <c r="DS36" s="41">
        <v>1698.1419999999998</v>
      </c>
      <c r="DT36" s="41">
        <v>2144.3521000000001</v>
      </c>
      <c r="DU36" s="41">
        <v>2488.6390000000001</v>
      </c>
      <c r="DV36" s="41">
        <v>2679.9829</v>
      </c>
      <c r="DW36" s="41">
        <v>2971.5679</v>
      </c>
      <c r="DX36" s="41">
        <v>3059.6400999999996</v>
      </c>
      <c r="DY36" s="41">
        <v>3088.4560999999999</v>
      </c>
      <c r="DZ36" s="41">
        <v>3127.1030000000001</v>
      </c>
      <c r="EA36" s="41">
        <v>3231.5920000000001</v>
      </c>
      <c r="EB36" s="41">
        <v>2958.4890999999998</v>
      </c>
      <c r="EC36" s="41">
        <v>3334.3839000000003</v>
      </c>
      <c r="ED36" s="138">
        <v>2683.7869000000001</v>
      </c>
      <c r="EE36" s="75">
        <v>3136.998</v>
      </c>
      <c r="EF36" s="75">
        <v>4493.3580999999995</v>
      </c>
      <c r="EG36" s="75">
        <v>4365.1521999999995</v>
      </c>
      <c r="EH36" s="75">
        <v>4400.9811</v>
      </c>
      <c r="EI36" s="75">
        <v>4899.9912000000004</v>
      </c>
      <c r="EJ36" s="75">
        <v>4592.6891999999998</v>
      </c>
      <c r="EK36" s="75">
        <v>4246.6558999999997</v>
      </c>
      <c r="EL36" s="75">
        <v>4299.0432000000001</v>
      </c>
      <c r="EM36" s="75">
        <v>4460.2058000000006</v>
      </c>
      <c r="EN36" s="75">
        <v>3762.3639000000003</v>
      </c>
      <c r="EO36" s="75">
        <v>4030.4442000000004</v>
      </c>
    </row>
    <row r="37" spans="1:145" x14ac:dyDescent="0.25">
      <c r="A37" s="57" t="s">
        <v>49</v>
      </c>
      <c r="B37" s="41"/>
      <c r="C37" s="41"/>
      <c r="D37" s="41"/>
      <c r="E37" s="41"/>
      <c r="F37" s="41"/>
      <c r="G37" s="41"/>
      <c r="H37" s="41"/>
      <c r="I37" s="41"/>
      <c r="J37" s="41"/>
      <c r="K37" s="41"/>
      <c r="L37" s="41"/>
      <c r="M37" s="41"/>
      <c r="N37" s="138"/>
      <c r="O37" s="75"/>
      <c r="P37" s="75"/>
      <c r="Q37" s="75"/>
      <c r="R37" s="75"/>
      <c r="S37" s="75"/>
      <c r="T37" s="75"/>
      <c r="U37" s="75"/>
      <c r="V37" s="75"/>
      <c r="W37" s="75"/>
      <c r="X37" s="75"/>
      <c r="Y37" s="139"/>
      <c r="Z37" s="41"/>
      <c r="AA37" s="41"/>
      <c r="AB37" s="41"/>
      <c r="AC37" s="41"/>
      <c r="AD37" s="41"/>
      <c r="AE37" s="41"/>
      <c r="AF37" s="41"/>
      <c r="AG37" s="41"/>
      <c r="AH37" s="41"/>
      <c r="AI37" s="41"/>
      <c r="AJ37" s="41"/>
      <c r="AK37" s="41"/>
      <c r="AL37" s="138"/>
      <c r="AM37" s="75"/>
      <c r="AN37" s="75"/>
      <c r="AO37" s="75"/>
      <c r="AP37" s="75"/>
      <c r="AQ37" s="75"/>
      <c r="AR37" s="75"/>
      <c r="AS37" s="75"/>
      <c r="AT37" s="75"/>
      <c r="AU37" s="75"/>
      <c r="AV37" s="75"/>
      <c r="AW37" s="139"/>
      <c r="AX37" s="41"/>
      <c r="AY37" s="41"/>
      <c r="AZ37" s="41"/>
      <c r="BA37" s="41"/>
      <c r="BB37" s="41"/>
      <c r="BC37" s="41"/>
      <c r="BD37" s="41"/>
      <c r="BE37" s="41"/>
      <c r="BF37" s="41"/>
      <c r="BG37" s="41"/>
      <c r="BH37" s="41"/>
      <c r="BI37" s="41"/>
      <c r="BJ37" s="138"/>
      <c r="BK37" s="75"/>
      <c r="BL37" s="75"/>
      <c r="BM37" s="75"/>
      <c r="BN37" s="75"/>
      <c r="BO37" s="75"/>
      <c r="BP37" s="75"/>
      <c r="BQ37" s="75"/>
      <c r="BR37" s="75"/>
      <c r="BS37" s="75"/>
      <c r="BT37" s="75"/>
      <c r="BU37" s="139"/>
      <c r="BV37" s="41"/>
      <c r="BW37" s="41"/>
      <c r="BX37" s="41"/>
      <c r="BY37" s="41"/>
      <c r="BZ37" s="41"/>
      <c r="CA37" s="41"/>
      <c r="CB37" s="41"/>
      <c r="CC37" s="41"/>
      <c r="CD37" s="41"/>
      <c r="CE37" s="41"/>
      <c r="CF37" s="41"/>
      <c r="CG37" s="41"/>
      <c r="CH37" s="138"/>
      <c r="CI37" s="75"/>
      <c r="CJ37" s="75"/>
      <c r="CK37" s="75"/>
      <c r="CL37" s="75"/>
      <c r="CM37" s="75"/>
      <c r="CN37" s="75"/>
      <c r="CO37" s="75"/>
      <c r="CP37" s="75"/>
      <c r="CQ37" s="75"/>
      <c r="CR37" s="75"/>
      <c r="CS37" s="139"/>
      <c r="CT37" s="41"/>
      <c r="CU37" s="41"/>
      <c r="CV37" s="41"/>
      <c r="CW37" s="41"/>
      <c r="CX37" s="41"/>
      <c r="CY37" s="41"/>
      <c r="CZ37" s="41"/>
      <c r="DA37" s="41"/>
      <c r="DB37" s="41"/>
      <c r="DC37" s="41"/>
      <c r="DD37" s="41"/>
      <c r="DE37" s="41"/>
      <c r="DF37" s="138"/>
      <c r="DG37" s="75"/>
      <c r="DH37" s="75"/>
      <c r="DI37" s="75"/>
      <c r="DJ37" s="75"/>
      <c r="DK37" s="75"/>
      <c r="DL37" s="75"/>
      <c r="DM37" s="75"/>
      <c r="DN37" s="75"/>
      <c r="DO37" s="75"/>
      <c r="DP37" s="75"/>
      <c r="DQ37" s="139"/>
      <c r="DR37" s="41"/>
      <c r="DS37" s="41"/>
      <c r="DT37" s="41"/>
      <c r="DU37" s="41"/>
      <c r="DV37" s="41"/>
      <c r="DW37" s="41"/>
      <c r="DX37" s="41"/>
      <c r="DY37" s="41"/>
      <c r="DZ37" s="41"/>
      <c r="EA37" s="41"/>
      <c r="EB37" s="41"/>
      <c r="EC37" s="41"/>
      <c r="ED37" s="138"/>
      <c r="EE37" s="75"/>
      <c r="EF37" s="75"/>
      <c r="EG37" s="75"/>
      <c r="EH37" s="75"/>
      <c r="EI37" s="75"/>
      <c r="EJ37" s="75"/>
      <c r="EK37" s="75"/>
      <c r="EL37" s="75"/>
      <c r="EM37" s="75"/>
      <c r="EN37" s="75"/>
      <c r="EO37" s="75"/>
    </row>
    <row r="38" spans="1:145" x14ac:dyDescent="0.25">
      <c r="A38" s="59" t="s">
        <v>42</v>
      </c>
      <c r="B38" s="41">
        <v>4249.2318999999998</v>
      </c>
      <c r="C38" s="41">
        <v>4449.7740000000003</v>
      </c>
      <c r="D38" s="41">
        <v>5731.5789000000004</v>
      </c>
      <c r="E38" s="41">
        <v>5548.9898999999996</v>
      </c>
      <c r="F38" s="41">
        <v>6033.9449000000004</v>
      </c>
      <c r="G38" s="41">
        <v>7276.0261</v>
      </c>
      <c r="H38" s="41">
        <v>6391.1439</v>
      </c>
      <c r="I38" s="41">
        <v>5684.6229999999996</v>
      </c>
      <c r="J38" s="41">
        <v>5801.3810999999996</v>
      </c>
      <c r="K38" s="41">
        <v>5976.6378000000004</v>
      </c>
      <c r="L38" s="41">
        <v>5826.9351999999999</v>
      </c>
      <c r="M38" s="41">
        <v>8099.6592999999993</v>
      </c>
      <c r="N38" s="138">
        <v>5372.4521000000004</v>
      </c>
      <c r="O38" s="75">
        <v>5361.0499</v>
      </c>
      <c r="P38" s="75">
        <v>6927.1498000000001</v>
      </c>
      <c r="Q38" s="75">
        <v>6831.5631000000003</v>
      </c>
      <c r="R38" s="75">
        <v>5821.9088000000002</v>
      </c>
      <c r="S38" s="75">
        <v>8050.9232000000011</v>
      </c>
      <c r="T38" s="75">
        <v>6963.8710000000001</v>
      </c>
      <c r="U38" s="75">
        <v>7701.3810999999996</v>
      </c>
      <c r="V38" s="75">
        <v>8528.2810000000009</v>
      </c>
      <c r="W38" s="75">
        <v>6800.4498999999996</v>
      </c>
      <c r="X38" s="75">
        <v>7433.6467999999995</v>
      </c>
      <c r="Y38" s="139">
        <v>8077.4724000000006</v>
      </c>
      <c r="Z38" s="41">
        <v>6381.1540999999997</v>
      </c>
      <c r="AA38" s="41">
        <v>5179.7628000000004</v>
      </c>
      <c r="AB38" s="41">
        <v>7727.5150000000003</v>
      </c>
      <c r="AC38" s="41">
        <v>5427.0708999999997</v>
      </c>
      <c r="AD38" s="41">
        <v>6897.6990999999998</v>
      </c>
      <c r="AE38" s="41">
        <v>7594.5639999999994</v>
      </c>
      <c r="AF38" s="41">
        <v>5542.1381000000001</v>
      </c>
      <c r="AG38" s="41">
        <v>6442.6911999999993</v>
      </c>
      <c r="AH38" s="41">
        <v>6597.8160000000007</v>
      </c>
      <c r="AI38" s="41">
        <v>6404.2461999999996</v>
      </c>
      <c r="AJ38" s="41">
        <v>6560.3591999999999</v>
      </c>
      <c r="AK38" s="41">
        <v>10059.349</v>
      </c>
      <c r="AL38" s="138">
        <v>6863.1680000000006</v>
      </c>
      <c r="AM38" s="75">
        <v>6322.5450000000001</v>
      </c>
      <c r="AN38" s="75">
        <v>6998.0482000000002</v>
      </c>
      <c r="AO38" s="75">
        <v>8391.3467999999993</v>
      </c>
      <c r="AP38" s="75">
        <v>7591.5608999999995</v>
      </c>
      <c r="AQ38" s="75">
        <v>9219.5048999999999</v>
      </c>
      <c r="AR38" s="75">
        <v>8250.3948</v>
      </c>
      <c r="AS38" s="75">
        <v>8310.5918000000001</v>
      </c>
      <c r="AT38" s="75">
        <v>6416.9811</v>
      </c>
      <c r="AU38" s="75">
        <v>6946.5819000000001</v>
      </c>
      <c r="AV38" s="75">
        <v>6300.3991000000005</v>
      </c>
      <c r="AW38" s="139">
        <v>7704.9350000000004</v>
      </c>
      <c r="AX38" s="41">
        <v>4871.9648999999999</v>
      </c>
      <c r="AY38" s="41">
        <v>6369.8878999999997</v>
      </c>
      <c r="AZ38" s="41">
        <v>6623.3561</v>
      </c>
      <c r="BA38" s="41">
        <v>6394.6419000000005</v>
      </c>
      <c r="BB38" s="41">
        <v>6480.8600999999999</v>
      </c>
      <c r="BC38" s="41">
        <v>7130.4058999999997</v>
      </c>
      <c r="BD38" s="41">
        <v>6195.4701999999997</v>
      </c>
      <c r="BE38" s="41">
        <v>5352.4659000000001</v>
      </c>
      <c r="BF38" s="41">
        <v>5327.777</v>
      </c>
      <c r="BG38" s="41">
        <v>5059.8149999999996</v>
      </c>
      <c r="BH38" s="41">
        <v>4550.7541000000001</v>
      </c>
      <c r="BI38" s="41">
        <v>5748.5927999999994</v>
      </c>
      <c r="BJ38" s="138">
        <v>3204.2081000000003</v>
      </c>
      <c r="BK38" s="75">
        <v>3679.5818999999997</v>
      </c>
      <c r="BL38" s="75">
        <v>4472.9132</v>
      </c>
      <c r="BM38" s="75">
        <v>5390.076</v>
      </c>
      <c r="BN38" s="75">
        <v>3245.9740000000002</v>
      </c>
      <c r="BO38" s="75">
        <v>4876.4300999999996</v>
      </c>
      <c r="BP38" s="75">
        <v>3503.2098999999998</v>
      </c>
      <c r="BQ38" s="75">
        <v>3600.9079999999999</v>
      </c>
      <c r="BR38" s="75">
        <v>4279.4071999999996</v>
      </c>
      <c r="BS38" s="75">
        <v>3164.0190000000002</v>
      </c>
      <c r="BT38" s="75">
        <v>2889.0360000000001</v>
      </c>
      <c r="BU38" s="139">
        <v>5550.1940999999997</v>
      </c>
      <c r="BV38" s="41">
        <v>2829.8630000000003</v>
      </c>
      <c r="BW38" s="41">
        <v>2350.7750999999998</v>
      </c>
      <c r="BX38" s="41">
        <v>3557.0250000000001</v>
      </c>
      <c r="BY38" s="41">
        <v>3362.9250000000002</v>
      </c>
      <c r="BZ38" s="41">
        <v>3436.8829999999998</v>
      </c>
      <c r="CA38" s="41">
        <v>4567.5257999999994</v>
      </c>
      <c r="CB38" s="41">
        <v>4631.1570000000002</v>
      </c>
      <c r="CC38" s="41">
        <v>4912.3879999999999</v>
      </c>
      <c r="CD38" s="41">
        <v>5603.143</v>
      </c>
      <c r="CE38" s="41">
        <v>4595.1031999999996</v>
      </c>
      <c r="CF38" s="41">
        <v>5414.723</v>
      </c>
      <c r="CG38" s="41">
        <v>9126.4686000000002</v>
      </c>
      <c r="CH38" s="138">
        <v>4490.7308000000003</v>
      </c>
      <c r="CI38" s="75">
        <v>4709.3658000000005</v>
      </c>
      <c r="CJ38" s="75">
        <v>7321.1900999999998</v>
      </c>
      <c r="CK38" s="75">
        <v>5857.9560999999994</v>
      </c>
      <c r="CL38" s="75">
        <v>6859.1228000000001</v>
      </c>
      <c r="CM38" s="75">
        <v>8257.1367000000009</v>
      </c>
      <c r="CN38" s="75">
        <v>5856.2038000000002</v>
      </c>
      <c r="CO38" s="75">
        <v>7359.9992000000002</v>
      </c>
      <c r="CP38" s="75">
        <v>7742.8710999999994</v>
      </c>
      <c r="CQ38" s="75">
        <v>7101.9660999999996</v>
      </c>
      <c r="CR38" s="75">
        <v>7211.1809000000003</v>
      </c>
      <c r="CS38" s="139">
        <v>11882.481</v>
      </c>
      <c r="CT38" s="41">
        <v>6972.1271000000006</v>
      </c>
      <c r="CU38" s="41">
        <v>7750.9722000000002</v>
      </c>
      <c r="CV38" s="41">
        <v>9437.5424000000003</v>
      </c>
      <c r="CW38" s="41">
        <v>8619.0598000000009</v>
      </c>
      <c r="CX38" s="41">
        <v>10027.84</v>
      </c>
      <c r="CY38" s="41">
        <v>10344.954</v>
      </c>
      <c r="CZ38" s="41">
        <v>8711.5774000000001</v>
      </c>
      <c r="DA38" s="41">
        <v>10806.089</v>
      </c>
      <c r="DB38" s="41">
        <v>10628.981</v>
      </c>
      <c r="DC38" s="41">
        <v>11901.913999999999</v>
      </c>
      <c r="DD38" s="41">
        <v>11830.030999999999</v>
      </c>
      <c r="DE38" s="41">
        <v>15394.596</v>
      </c>
      <c r="DF38" s="138">
        <v>8972.7350000000006</v>
      </c>
      <c r="DG38" s="75">
        <v>10017.655000000001</v>
      </c>
      <c r="DH38" s="75">
        <v>11062.386</v>
      </c>
      <c r="DI38" s="75">
        <v>11432.954</v>
      </c>
      <c r="DJ38" s="75">
        <v>13233.326999999999</v>
      </c>
      <c r="DK38" s="75">
        <v>13456.386</v>
      </c>
      <c r="DL38" s="75">
        <v>12797.165000000001</v>
      </c>
      <c r="DM38" s="75">
        <v>13653.901</v>
      </c>
      <c r="DN38" s="75">
        <v>13369.63</v>
      </c>
      <c r="DO38" s="75">
        <v>13972.751</v>
      </c>
      <c r="DP38" s="75">
        <v>12850.892</v>
      </c>
      <c r="DQ38" s="139">
        <v>14740.287</v>
      </c>
      <c r="DR38" s="41">
        <v>9602.0913</v>
      </c>
      <c r="DS38" s="41">
        <v>9646.5050999999985</v>
      </c>
      <c r="DT38" s="41">
        <v>10824.824000000001</v>
      </c>
      <c r="DU38" s="41">
        <v>11156.266</v>
      </c>
      <c r="DV38" s="41">
        <v>12681.6</v>
      </c>
      <c r="DW38" s="41">
        <v>13281.938</v>
      </c>
      <c r="DX38" s="41">
        <v>13031.523999999999</v>
      </c>
      <c r="DY38" s="41">
        <v>10970.334000000001</v>
      </c>
      <c r="DZ38" s="41">
        <v>14406.69</v>
      </c>
      <c r="EA38" s="41">
        <v>14496.800000000001</v>
      </c>
      <c r="EB38" s="41">
        <v>11910.178</v>
      </c>
      <c r="EC38" s="41">
        <v>19179.964</v>
      </c>
      <c r="ED38" s="138">
        <v>12615.385999999999</v>
      </c>
      <c r="EE38" s="75">
        <v>11010.594000000001</v>
      </c>
      <c r="EF38" s="75">
        <v>15984.373</v>
      </c>
      <c r="EG38" s="75">
        <v>17496.489000000001</v>
      </c>
      <c r="EH38" s="75">
        <v>17037.304</v>
      </c>
      <c r="EI38" s="75">
        <v>18006.731</v>
      </c>
      <c r="EJ38" s="75">
        <v>15157.964</v>
      </c>
      <c r="EK38" s="75">
        <v>16179.616</v>
      </c>
      <c r="EL38" s="75">
        <v>15571.305</v>
      </c>
      <c r="EM38" s="75">
        <v>17260</v>
      </c>
      <c r="EN38" s="75">
        <v>14178.653</v>
      </c>
      <c r="EO38" s="75">
        <v>21842.869000000002</v>
      </c>
    </row>
    <row r="39" spans="1:145" x14ac:dyDescent="0.25">
      <c r="A39" s="59" t="s">
        <v>43</v>
      </c>
      <c r="B39" s="41">
        <v>3332.9839000000002</v>
      </c>
      <c r="C39" s="41">
        <v>3573.9511000000002</v>
      </c>
      <c r="D39" s="41">
        <v>4599.0361999999996</v>
      </c>
      <c r="E39" s="41">
        <v>4628.567</v>
      </c>
      <c r="F39" s="41">
        <v>4886.9122000000007</v>
      </c>
      <c r="G39" s="41">
        <v>6145.1211000000003</v>
      </c>
      <c r="H39" s="41">
        <v>5463.8418000000001</v>
      </c>
      <c r="I39" s="41">
        <v>4658.9420999999993</v>
      </c>
      <c r="J39" s="41">
        <v>4984.4291000000003</v>
      </c>
      <c r="K39" s="41">
        <v>4886.1437999999998</v>
      </c>
      <c r="L39" s="41">
        <v>5080.3148000000001</v>
      </c>
      <c r="M39" s="41">
        <v>7158.78</v>
      </c>
      <c r="N39" s="138">
        <v>4387.4132</v>
      </c>
      <c r="O39" s="75">
        <v>4521.9659999999994</v>
      </c>
      <c r="P39" s="75">
        <v>5670.3319000000001</v>
      </c>
      <c r="Q39" s="75">
        <v>5906.6741000000002</v>
      </c>
      <c r="R39" s="75">
        <v>4870.9450999999999</v>
      </c>
      <c r="S39" s="75">
        <v>7073.0001000000002</v>
      </c>
      <c r="T39" s="75">
        <v>5719.7469000000001</v>
      </c>
      <c r="U39" s="75">
        <v>6731.2591999999995</v>
      </c>
      <c r="V39" s="75">
        <v>7377.1710000000003</v>
      </c>
      <c r="W39" s="75">
        <v>5574.0619999999999</v>
      </c>
      <c r="X39" s="75">
        <v>6065.9070000000002</v>
      </c>
      <c r="Y39" s="139">
        <v>7177.4669999999996</v>
      </c>
      <c r="Z39" s="41">
        <v>5453.7127999999993</v>
      </c>
      <c r="AA39" s="41">
        <v>4303.3469000000005</v>
      </c>
      <c r="AB39" s="41">
        <v>6579.3771999999999</v>
      </c>
      <c r="AC39" s="41">
        <v>4469.4998999999998</v>
      </c>
      <c r="AD39" s="41">
        <v>5824.951</v>
      </c>
      <c r="AE39" s="41">
        <v>6490.5439999999999</v>
      </c>
      <c r="AF39" s="41">
        <v>4529.9339</v>
      </c>
      <c r="AG39" s="41">
        <v>5576.1049000000003</v>
      </c>
      <c r="AH39" s="41">
        <v>5552.6997999999994</v>
      </c>
      <c r="AI39" s="41">
        <v>5031.6709000000001</v>
      </c>
      <c r="AJ39" s="41">
        <v>5594.6521000000002</v>
      </c>
      <c r="AK39" s="41">
        <v>9060.9359999999997</v>
      </c>
      <c r="AL39" s="138">
        <v>5569.4128000000001</v>
      </c>
      <c r="AM39" s="75">
        <v>5337.6849000000002</v>
      </c>
      <c r="AN39" s="75">
        <v>5854.3212000000003</v>
      </c>
      <c r="AO39" s="75">
        <v>7029.5562</v>
      </c>
      <c r="AP39" s="75">
        <v>6365.5250999999998</v>
      </c>
      <c r="AQ39" s="75">
        <v>8011.8746999999994</v>
      </c>
      <c r="AR39" s="75">
        <v>7013.6039999999994</v>
      </c>
      <c r="AS39" s="75">
        <v>6689.2412000000004</v>
      </c>
      <c r="AT39" s="75">
        <v>4723.4339</v>
      </c>
      <c r="AU39" s="75">
        <v>5838.8681999999999</v>
      </c>
      <c r="AV39" s="75">
        <v>5247.7089000000005</v>
      </c>
      <c r="AW39" s="139">
        <v>6753.0348999999997</v>
      </c>
      <c r="AX39" s="41">
        <v>3656.6280999999999</v>
      </c>
      <c r="AY39" s="41">
        <v>4714.9942000000001</v>
      </c>
      <c r="AZ39" s="41">
        <v>5381.2512000000006</v>
      </c>
      <c r="BA39" s="41">
        <v>4936.5698000000002</v>
      </c>
      <c r="BB39" s="41">
        <v>5178.9070000000002</v>
      </c>
      <c r="BC39" s="41">
        <v>5589.9121999999998</v>
      </c>
      <c r="BD39" s="41">
        <v>4865.6939000000002</v>
      </c>
      <c r="BE39" s="41">
        <v>4088.1190999999999</v>
      </c>
      <c r="BF39" s="41">
        <v>3852.2091</v>
      </c>
      <c r="BG39" s="41">
        <v>3637.0479999999998</v>
      </c>
      <c r="BH39" s="41">
        <v>3035.9308999999998</v>
      </c>
      <c r="BI39" s="41">
        <v>4564.0389000000005</v>
      </c>
      <c r="BJ39" s="138">
        <v>2313.8849</v>
      </c>
      <c r="BK39" s="75">
        <v>2453.2001</v>
      </c>
      <c r="BL39" s="75">
        <v>3089.9249999999997</v>
      </c>
      <c r="BM39" s="75">
        <v>4350.0019000000002</v>
      </c>
      <c r="BN39" s="75">
        <v>2163.3510000000001</v>
      </c>
      <c r="BO39" s="75">
        <v>3615.8230999999996</v>
      </c>
      <c r="BP39" s="75">
        <v>2164.9641000000001</v>
      </c>
      <c r="BQ39" s="75">
        <v>2137.6880000000001</v>
      </c>
      <c r="BR39" s="75">
        <v>3070.8258999999998</v>
      </c>
      <c r="BS39" s="75">
        <v>2104.8510000000001</v>
      </c>
      <c r="BT39" s="75">
        <v>1932.769</v>
      </c>
      <c r="BU39" s="139">
        <v>4523.4142000000002</v>
      </c>
      <c r="BV39" s="41">
        <v>1904.941</v>
      </c>
      <c r="BW39" s="41">
        <v>1600.1581000000001</v>
      </c>
      <c r="BX39" s="41">
        <v>2721.6049000000003</v>
      </c>
      <c r="BY39" s="41">
        <v>2432.9658999999997</v>
      </c>
      <c r="BZ39" s="41">
        <v>2327.0558999999998</v>
      </c>
      <c r="CA39" s="41">
        <v>3274.4249</v>
      </c>
      <c r="CB39" s="41">
        <v>3415.8661000000002</v>
      </c>
      <c r="CC39" s="41">
        <v>3476.9301</v>
      </c>
      <c r="CD39" s="41">
        <v>4157.4142000000002</v>
      </c>
      <c r="CE39" s="41">
        <v>3541.4889000000003</v>
      </c>
      <c r="CF39" s="41">
        <v>3798.8670999999999</v>
      </c>
      <c r="CG39" s="41">
        <v>7995.4955999999993</v>
      </c>
      <c r="CH39" s="138">
        <v>3141.4809999999998</v>
      </c>
      <c r="CI39" s="75">
        <v>3464.2719999999999</v>
      </c>
      <c r="CJ39" s="75">
        <v>5501.6837999999998</v>
      </c>
      <c r="CK39" s="75">
        <v>4229.3360000000002</v>
      </c>
      <c r="CL39" s="75">
        <v>5401.4320000000007</v>
      </c>
      <c r="CM39" s="75">
        <v>6009.65</v>
      </c>
      <c r="CN39" s="75">
        <v>4468.8600999999999</v>
      </c>
      <c r="CO39" s="75">
        <v>5698.4951000000001</v>
      </c>
      <c r="CP39" s="75">
        <v>6162.1722</v>
      </c>
      <c r="CQ39" s="75">
        <v>5696.1481000000003</v>
      </c>
      <c r="CR39" s="75">
        <v>5827.1279999999997</v>
      </c>
      <c r="CS39" s="139">
        <v>10663.829</v>
      </c>
      <c r="CT39" s="41">
        <v>4659.9148999999998</v>
      </c>
      <c r="CU39" s="41">
        <v>5778.6931000000004</v>
      </c>
      <c r="CV39" s="41">
        <v>7254.7727999999997</v>
      </c>
      <c r="CW39" s="41">
        <v>5995.6182000000008</v>
      </c>
      <c r="CX39" s="41">
        <v>7455.5059000000001</v>
      </c>
      <c r="CY39" s="41">
        <v>7690.4260000000004</v>
      </c>
      <c r="CZ39" s="41">
        <v>6588.5600999999997</v>
      </c>
      <c r="DA39" s="41">
        <v>8120.7612999999992</v>
      </c>
      <c r="DB39" s="41">
        <v>8267.2434000000012</v>
      </c>
      <c r="DC39" s="41">
        <v>8625.2633000000005</v>
      </c>
      <c r="DD39" s="41">
        <v>9030.1717000000008</v>
      </c>
      <c r="DE39" s="41">
        <v>12967.45</v>
      </c>
      <c r="DF39" s="138">
        <v>5832.65</v>
      </c>
      <c r="DG39" s="75">
        <v>7228.5079999999998</v>
      </c>
      <c r="DH39" s="75">
        <v>7565.2449999999999</v>
      </c>
      <c r="DI39" s="75">
        <v>8153.9669999999996</v>
      </c>
      <c r="DJ39" s="75">
        <v>9773.8459999999995</v>
      </c>
      <c r="DK39" s="75">
        <v>10277.279</v>
      </c>
      <c r="DL39" s="75">
        <v>9062.8230000000003</v>
      </c>
      <c r="DM39" s="75">
        <v>9536.9539999999997</v>
      </c>
      <c r="DN39" s="75">
        <v>9427.1149999999998</v>
      </c>
      <c r="DO39" s="75">
        <v>9857.9930000000004</v>
      </c>
      <c r="DP39" s="75">
        <v>8977.67</v>
      </c>
      <c r="DQ39" s="139">
        <v>11863.422</v>
      </c>
      <c r="DR39" s="41">
        <v>6429.5721000000003</v>
      </c>
      <c r="DS39" s="41">
        <v>6628.8960999999999</v>
      </c>
      <c r="DT39" s="41">
        <v>6967.8389000000006</v>
      </c>
      <c r="DU39" s="41">
        <v>7632.1959000000006</v>
      </c>
      <c r="DV39" s="41">
        <v>8654.1836999999996</v>
      </c>
      <c r="DW39" s="41">
        <v>9906.0059999999994</v>
      </c>
      <c r="DX39" s="41">
        <v>9855.6018999999997</v>
      </c>
      <c r="DY39" s="41">
        <v>8539.1570000000011</v>
      </c>
      <c r="DZ39" s="41">
        <v>10894.52</v>
      </c>
      <c r="EA39" s="41">
        <v>11275.425999999999</v>
      </c>
      <c r="EB39" s="41">
        <v>9390.9688000000006</v>
      </c>
      <c r="EC39" s="41">
        <v>15849.280999999999</v>
      </c>
      <c r="ED39" s="138">
        <v>9749.7012000000013</v>
      </c>
      <c r="EE39" s="75">
        <v>8639.0142999999989</v>
      </c>
      <c r="EF39" s="75">
        <v>12601.609</v>
      </c>
      <c r="EG39" s="75">
        <v>13322.545</v>
      </c>
      <c r="EH39" s="75">
        <v>12183.055</v>
      </c>
      <c r="EI39" s="75">
        <v>12907.528999999999</v>
      </c>
      <c r="EJ39" s="75">
        <v>11323.246999999999</v>
      </c>
      <c r="EK39" s="75">
        <v>13018.359999999999</v>
      </c>
      <c r="EL39" s="75">
        <v>11523.562</v>
      </c>
      <c r="EM39" s="75">
        <v>13001.841</v>
      </c>
      <c r="EN39" s="75">
        <v>10289.914000000001</v>
      </c>
      <c r="EO39" s="75">
        <v>18760.558000000001</v>
      </c>
    </row>
    <row r="40" spans="1:145" x14ac:dyDescent="0.25">
      <c r="A40" s="57"/>
      <c r="B40" s="41"/>
      <c r="C40" s="41"/>
      <c r="D40" s="41"/>
      <c r="E40" s="41"/>
      <c r="F40" s="41"/>
      <c r="G40" s="41"/>
      <c r="H40" s="41"/>
      <c r="I40" s="41"/>
      <c r="J40" s="41"/>
      <c r="K40" s="41"/>
      <c r="L40" s="41"/>
      <c r="M40" s="41"/>
      <c r="N40" s="138"/>
      <c r="O40" s="75"/>
      <c r="P40" s="75"/>
      <c r="Q40" s="75"/>
      <c r="R40" s="75"/>
      <c r="S40" s="75"/>
      <c r="T40" s="75"/>
      <c r="U40" s="75"/>
      <c r="V40" s="75"/>
      <c r="W40" s="75"/>
      <c r="X40" s="75"/>
      <c r="Y40" s="139"/>
      <c r="Z40" s="41"/>
      <c r="AA40" s="41"/>
      <c r="AB40" s="41"/>
      <c r="AC40" s="41"/>
      <c r="AD40" s="41"/>
      <c r="AE40" s="41"/>
      <c r="AF40" s="41"/>
      <c r="AG40" s="41"/>
      <c r="AH40" s="41"/>
      <c r="AI40" s="41"/>
      <c r="AJ40" s="41"/>
      <c r="AK40" s="41"/>
      <c r="AL40" s="138"/>
      <c r="AM40" s="75"/>
      <c r="AN40" s="75"/>
      <c r="AO40" s="75"/>
      <c r="AP40" s="75"/>
      <c r="AQ40" s="75"/>
      <c r="AR40" s="75"/>
      <c r="AS40" s="75"/>
      <c r="AT40" s="75"/>
      <c r="AU40" s="75"/>
      <c r="AV40" s="75"/>
      <c r="AW40" s="139"/>
      <c r="AX40" s="41"/>
      <c r="AY40" s="41"/>
      <c r="AZ40" s="41"/>
      <c r="BA40" s="41"/>
      <c r="BB40" s="41"/>
      <c r="BC40" s="41"/>
      <c r="BD40" s="41"/>
      <c r="BE40" s="41"/>
      <c r="BF40" s="41"/>
      <c r="BG40" s="41"/>
      <c r="BH40" s="41"/>
      <c r="BI40" s="41"/>
      <c r="BJ40" s="138"/>
      <c r="BK40" s="75"/>
      <c r="BL40" s="75"/>
      <c r="BM40" s="75"/>
      <c r="BN40" s="75"/>
      <c r="BO40" s="75"/>
      <c r="BP40" s="75"/>
      <c r="BQ40" s="75"/>
      <c r="BR40" s="75"/>
      <c r="BS40" s="75"/>
      <c r="BT40" s="75"/>
      <c r="BU40" s="139"/>
      <c r="BV40" s="41"/>
      <c r="BW40" s="41"/>
      <c r="BX40" s="41"/>
      <c r="BY40" s="41"/>
      <c r="BZ40" s="41"/>
      <c r="CA40" s="41"/>
      <c r="CB40" s="41"/>
      <c r="CC40" s="41"/>
      <c r="CD40" s="41"/>
      <c r="CE40" s="41"/>
      <c r="CF40" s="41"/>
      <c r="CG40" s="41"/>
      <c r="CH40" s="138"/>
      <c r="CI40" s="75"/>
      <c r="CJ40" s="75"/>
      <c r="CK40" s="75"/>
      <c r="CL40" s="75"/>
      <c r="CM40" s="75"/>
      <c r="CN40" s="75"/>
      <c r="CO40" s="75"/>
      <c r="CP40" s="75"/>
      <c r="CQ40" s="75"/>
      <c r="CR40" s="75"/>
      <c r="CS40" s="139"/>
      <c r="CT40" s="41"/>
      <c r="CU40" s="41"/>
      <c r="CV40" s="41"/>
      <c r="CW40" s="41"/>
      <c r="CX40" s="41"/>
      <c r="CY40" s="41"/>
      <c r="CZ40" s="41"/>
      <c r="DA40" s="41"/>
      <c r="DB40" s="41"/>
      <c r="DC40" s="41"/>
      <c r="DD40" s="41"/>
      <c r="DE40" s="41"/>
      <c r="DF40" s="138"/>
      <c r="DG40" s="75"/>
      <c r="DH40" s="75"/>
      <c r="DI40" s="75"/>
      <c r="DJ40" s="75"/>
      <c r="DK40" s="75"/>
      <c r="DL40" s="75"/>
      <c r="DM40" s="75"/>
      <c r="DN40" s="75"/>
      <c r="DO40" s="75"/>
      <c r="DP40" s="75"/>
      <c r="DQ40" s="139"/>
      <c r="DR40" s="41"/>
      <c r="DS40" s="41"/>
      <c r="DT40" s="41"/>
      <c r="DU40" s="41"/>
      <c r="DV40" s="41"/>
      <c r="DW40" s="41"/>
      <c r="DX40" s="41"/>
      <c r="DY40" s="41"/>
      <c r="DZ40" s="41"/>
      <c r="EA40" s="41"/>
      <c r="EB40" s="41"/>
      <c r="EC40" s="41"/>
      <c r="ED40" s="138"/>
      <c r="EE40" s="75"/>
      <c r="EF40" s="75"/>
      <c r="EG40" s="75"/>
      <c r="EH40" s="75"/>
      <c r="EI40" s="75"/>
      <c r="EJ40" s="75"/>
      <c r="EK40" s="75"/>
      <c r="EL40" s="75"/>
      <c r="EM40" s="75"/>
      <c r="EN40" s="75"/>
      <c r="EO40" s="75"/>
    </row>
    <row r="41" spans="1:145" x14ac:dyDescent="0.25">
      <c r="A41" s="84" t="s">
        <v>16</v>
      </c>
      <c r="B41" s="85">
        <v>277967.24</v>
      </c>
      <c r="C41" s="85">
        <v>310575.57</v>
      </c>
      <c r="D41" s="85">
        <v>415746.87</v>
      </c>
      <c r="E41" s="85">
        <v>446442.4</v>
      </c>
      <c r="F41" s="85">
        <v>398080.89</v>
      </c>
      <c r="G41" s="85">
        <v>404722.33</v>
      </c>
      <c r="H41" s="85">
        <v>367887.41000000003</v>
      </c>
      <c r="I41" s="85">
        <v>377603.58999999997</v>
      </c>
      <c r="J41" s="85">
        <v>360082.18</v>
      </c>
      <c r="K41" s="85">
        <v>373688.7</v>
      </c>
      <c r="L41" s="85">
        <v>377781.93</v>
      </c>
      <c r="M41" s="85">
        <v>395478.07</v>
      </c>
      <c r="N41" s="141">
        <v>332187.46999999997</v>
      </c>
      <c r="O41" s="142">
        <v>339472.23</v>
      </c>
      <c r="P41" s="142">
        <v>439086.23000000004</v>
      </c>
      <c r="Q41" s="142">
        <v>423864.38999999996</v>
      </c>
      <c r="R41" s="142">
        <v>435668.17000000004</v>
      </c>
      <c r="S41" s="142">
        <v>493720.32000000001</v>
      </c>
      <c r="T41" s="142">
        <v>472501.01</v>
      </c>
      <c r="U41" s="142">
        <v>532165.77</v>
      </c>
      <c r="V41" s="142">
        <v>482449.07999999996</v>
      </c>
      <c r="W41" s="142">
        <v>465328.99</v>
      </c>
      <c r="X41" s="142">
        <v>444315.17</v>
      </c>
      <c r="Y41" s="143">
        <v>432942.54</v>
      </c>
      <c r="Z41" s="85">
        <v>372234.23</v>
      </c>
      <c r="AA41" s="85">
        <v>357521.41</v>
      </c>
      <c r="AB41" s="85">
        <v>456340.93999999994</v>
      </c>
      <c r="AC41" s="85">
        <v>399989.99</v>
      </c>
      <c r="AD41" s="85">
        <v>447276.32</v>
      </c>
      <c r="AE41" s="85">
        <v>451834.17</v>
      </c>
      <c r="AF41" s="85">
        <v>404933.12</v>
      </c>
      <c r="AG41" s="85">
        <v>449958.03</v>
      </c>
      <c r="AH41" s="85">
        <v>406644.14</v>
      </c>
      <c r="AI41" s="85">
        <v>444445.1</v>
      </c>
      <c r="AJ41" s="85">
        <v>409979.43</v>
      </c>
      <c r="AK41" s="85">
        <v>419868.65</v>
      </c>
      <c r="AL41" s="141">
        <v>370258.36</v>
      </c>
      <c r="AM41" s="142">
        <v>339697.06</v>
      </c>
      <c r="AN41" s="142">
        <v>409598.58999999997</v>
      </c>
      <c r="AO41" s="142">
        <v>385495.1</v>
      </c>
      <c r="AP41" s="142">
        <v>401320.19</v>
      </c>
      <c r="AQ41" s="142">
        <v>387792.29</v>
      </c>
      <c r="AR41" s="142">
        <v>367202.19</v>
      </c>
      <c r="AS41" s="142">
        <v>406922.7</v>
      </c>
      <c r="AT41" s="142">
        <v>288480.19</v>
      </c>
      <c r="AU41" s="142">
        <v>306071.34000000003</v>
      </c>
      <c r="AV41" s="142">
        <v>271313.49</v>
      </c>
      <c r="AW41" s="143">
        <v>266995.19</v>
      </c>
      <c r="AX41" s="85">
        <v>251444.87999999998</v>
      </c>
      <c r="AY41" s="85">
        <v>295765.61</v>
      </c>
      <c r="AZ41" s="85">
        <v>300300.99</v>
      </c>
      <c r="BA41" s="85">
        <v>297182.46999999997</v>
      </c>
      <c r="BB41" s="85">
        <v>260065.34999999998</v>
      </c>
      <c r="BC41" s="85">
        <v>242498.56</v>
      </c>
      <c r="BD41" s="85">
        <v>224794.03</v>
      </c>
      <c r="BE41" s="85">
        <v>194905.31</v>
      </c>
      <c r="BF41" s="85">
        <v>184049.1</v>
      </c>
      <c r="BG41" s="85">
        <v>196825.75999999998</v>
      </c>
      <c r="BH41" s="85">
        <v>141646.21</v>
      </c>
      <c r="BI41" s="85">
        <v>185167.38999999998</v>
      </c>
      <c r="BJ41" s="141">
        <v>234073.69999999998</v>
      </c>
      <c r="BK41" s="142">
        <v>260975.30000000002</v>
      </c>
      <c r="BL41" s="142">
        <v>283072.76999999996</v>
      </c>
      <c r="BM41" s="142">
        <v>293305.71999999997</v>
      </c>
      <c r="BN41" s="142">
        <v>297408.57999999996</v>
      </c>
      <c r="BO41" s="142">
        <v>312963.40000000002</v>
      </c>
      <c r="BP41" s="142">
        <v>267734.23000000004</v>
      </c>
      <c r="BQ41" s="142">
        <v>216766.49000000002</v>
      </c>
      <c r="BR41" s="142">
        <v>206760.9</v>
      </c>
      <c r="BS41" s="142">
        <v>216072.81</v>
      </c>
      <c r="BT41" s="142">
        <v>210937.08</v>
      </c>
      <c r="BU41" s="143">
        <v>224192.1</v>
      </c>
      <c r="BV41" s="85">
        <v>175364.66</v>
      </c>
      <c r="BW41" s="85">
        <v>156845.51999999999</v>
      </c>
      <c r="BX41" s="85">
        <v>196573.88</v>
      </c>
      <c r="BY41" s="85">
        <v>188990.76</v>
      </c>
      <c r="BZ41" s="85">
        <v>180270.97</v>
      </c>
      <c r="CA41" s="85">
        <v>219137.47</v>
      </c>
      <c r="CB41" s="85">
        <v>211139.59</v>
      </c>
      <c r="CC41" s="85">
        <v>251505.02000000002</v>
      </c>
      <c r="CD41" s="85">
        <v>262592.46000000002</v>
      </c>
      <c r="CE41" s="85">
        <v>268747.87</v>
      </c>
      <c r="CF41" s="85">
        <v>274920.23</v>
      </c>
      <c r="CG41" s="85">
        <v>273996.98</v>
      </c>
      <c r="CH41" s="141">
        <v>206511.93000000002</v>
      </c>
      <c r="CI41" s="142">
        <v>171305.72999999998</v>
      </c>
      <c r="CJ41" s="142">
        <v>185673.89</v>
      </c>
      <c r="CK41" s="142">
        <v>160861.49</v>
      </c>
      <c r="CL41" s="142">
        <v>163192.5</v>
      </c>
      <c r="CM41" s="142">
        <v>184200.91</v>
      </c>
      <c r="CN41" s="142">
        <v>171863.99</v>
      </c>
      <c r="CO41" s="142">
        <v>209296.75</v>
      </c>
      <c r="CP41" s="142">
        <v>231482.68</v>
      </c>
      <c r="CQ41" s="142">
        <v>242019.71</v>
      </c>
      <c r="CR41" s="142">
        <v>236851.07</v>
      </c>
      <c r="CS41" s="143">
        <v>239226</v>
      </c>
      <c r="CT41" s="85">
        <v>214071.56</v>
      </c>
      <c r="CU41" s="85">
        <v>237236.28</v>
      </c>
      <c r="CV41" s="85">
        <v>261007.93</v>
      </c>
      <c r="CW41" s="85">
        <v>248289.93</v>
      </c>
      <c r="CX41" s="85">
        <v>262981.08999999997</v>
      </c>
      <c r="CY41" s="85">
        <v>270416.95</v>
      </c>
      <c r="CZ41" s="85">
        <v>279865.03000000003</v>
      </c>
      <c r="DA41" s="85">
        <v>308581.74</v>
      </c>
      <c r="DB41" s="85">
        <v>269807.15999999997</v>
      </c>
      <c r="DC41" s="85">
        <v>313405.13</v>
      </c>
      <c r="DD41" s="85">
        <v>284886.83999999997</v>
      </c>
      <c r="DE41" s="85">
        <v>295774.31</v>
      </c>
      <c r="DF41" s="141">
        <v>279297.71999999997</v>
      </c>
      <c r="DG41" s="142">
        <v>257205.35</v>
      </c>
      <c r="DH41" s="142">
        <v>278744.27</v>
      </c>
      <c r="DI41" s="142">
        <v>290081.24</v>
      </c>
      <c r="DJ41" s="142">
        <v>303980.7</v>
      </c>
      <c r="DK41" s="142">
        <v>283994.86</v>
      </c>
      <c r="DL41" s="142">
        <v>279066.88</v>
      </c>
      <c r="DM41" s="142">
        <v>243676.24</v>
      </c>
      <c r="DN41" s="142">
        <v>197900.74</v>
      </c>
      <c r="DO41" s="142">
        <v>193789.83</v>
      </c>
      <c r="DP41" s="142">
        <v>168006.88</v>
      </c>
      <c r="DQ41" s="143">
        <v>174245.74</v>
      </c>
      <c r="DR41" s="85">
        <v>145314.59</v>
      </c>
      <c r="DS41" s="85">
        <v>135373.34</v>
      </c>
      <c r="DT41" s="85">
        <v>161510.84</v>
      </c>
      <c r="DU41" s="85">
        <v>174601.64</v>
      </c>
      <c r="DV41" s="85">
        <v>185907.13</v>
      </c>
      <c r="DW41" s="85">
        <v>203901.68</v>
      </c>
      <c r="DX41" s="85">
        <v>206913.99</v>
      </c>
      <c r="DY41" s="85">
        <v>196091.34</v>
      </c>
      <c r="DZ41" s="85">
        <v>195378.27</v>
      </c>
      <c r="EA41" s="85">
        <v>204835.86000000002</v>
      </c>
      <c r="EB41" s="85">
        <v>178024.08</v>
      </c>
      <c r="EC41" s="85">
        <v>233752.28</v>
      </c>
      <c r="ED41" s="141">
        <v>177666.25</v>
      </c>
      <c r="EE41" s="142">
        <v>206223.5</v>
      </c>
      <c r="EF41" s="142">
        <v>262225.57</v>
      </c>
      <c r="EG41" s="142">
        <v>255321.98</v>
      </c>
      <c r="EH41" s="142">
        <v>251321.46</v>
      </c>
      <c r="EI41" s="142">
        <v>275375.49</v>
      </c>
      <c r="EJ41" s="142">
        <v>257738.98</v>
      </c>
      <c r="EK41" s="142">
        <v>240873.56</v>
      </c>
      <c r="EL41" s="142">
        <v>238145.99</v>
      </c>
      <c r="EM41" s="142">
        <v>240579.29</v>
      </c>
      <c r="EN41" s="142">
        <v>204887.41999999998</v>
      </c>
      <c r="EO41" s="142">
        <v>237798.01</v>
      </c>
    </row>
    <row r="42" spans="1:145" x14ac:dyDescent="0.25">
      <c r="A42" s="84" t="s">
        <v>11</v>
      </c>
      <c r="B42" s="85">
        <v>143093.97</v>
      </c>
      <c r="C42" s="85">
        <v>177406.52000000002</v>
      </c>
      <c r="D42" s="85">
        <v>248451.44</v>
      </c>
      <c r="E42" s="85">
        <v>285591.75</v>
      </c>
      <c r="F42" s="85">
        <v>241815.87</v>
      </c>
      <c r="G42" s="85">
        <v>236307.58</v>
      </c>
      <c r="H42" s="85">
        <v>199261.46</v>
      </c>
      <c r="I42" s="85">
        <v>205384.28</v>
      </c>
      <c r="J42" s="85">
        <v>196315.63</v>
      </c>
      <c r="K42" s="85">
        <v>205305.22</v>
      </c>
      <c r="L42" s="85">
        <v>213004.29</v>
      </c>
      <c r="M42" s="85">
        <v>220497.22</v>
      </c>
      <c r="N42" s="141">
        <v>169134.65</v>
      </c>
      <c r="O42" s="142">
        <v>179866.42</v>
      </c>
      <c r="P42" s="142">
        <v>245663.34</v>
      </c>
      <c r="Q42" s="142">
        <v>226957.46</v>
      </c>
      <c r="R42" s="142">
        <v>239621.03</v>
      </c>
      <c r="S42" s="142">
        <v>279068.64999999997</v>
      </c>
      <c r="T42" s="142">
        <v>270531.38999999996</v>
      </c>
      <c r="U42" s="142">
        <v>303152.5</v>
      </c>
      <c r="V42" s="142">
        <v>265272.77</v>
      </c>
      <c r="W42" s="142">
        <v>251792.37</v>
      </c>
      <c r="X42" s="142">
        <v>234688.37</v>
      </c>
      <c r="Y42" s="143">
        <v>225700.05000000002</v>
      </c>
      <c r="Z42" s="85">
        <v>176015.06</v>
      </c>
      <c r="AA42" s="85">
        <v>183728.14</v>
      </c>
      <c r="AB42" s="85">
        <v>238761.89</v>
      </c>
      <c r="AC42" s="85">
        <v>209209.87</v>
      </c>
      <c r="AD42" s="85">
        <v>240668.49000000002</v>
      </c>
      <c r="AE42" s="85">
        <v>248404.99</v>
      </c>
      <c r="AF42" s="85">
        <v>212377.25</v>
      </c>
      <c r="AG42" s="85">
        <v>237093.28</v>
      </c>
      <c r="AH42" s="85">
        <v>212040.08</v>
      </c>
      <c r="AI42" s="85">
        <v>225661.65</v>
      </c>
      <c r="AJ42" s="85">
        <v>209808.37999999998</v>
      </c>
      <c r="AK42" s="85">
        <v>225688.11</v>
      </c>
      <c r="AL42" s="141">
        <v>180524.63</v>
      </c>
      <c r="AM42" s="142">
        <v>170013.94999999998</v>
      </c>
      <c r="AN42" s="142">
        <v>203853.91</v>
      </c>
      <c r="AO42" s="142">
        <v>199748.07</v>
      </c>
      <c r="AP42" s="142">
        <v>209553.75</v>
      </c>
      <c r="AQ42" s="142">
        <v>202222.17</v>
      </c>
      <c r="AR42" s="142">
        <v>181746.45</v>
      </c>
      <c r="AS42" s="142">
        <v>179108.84</v>
      </c>
      <c r="AT42" s="142">
        <v>131560.12</v>
      </c>
      <c r="AU42" s="142">
        <v>146307.13</v>
      </c>
      <c r="AV42" s="142">
        <v>133427.96000000002</v>
      </c>
      <c r="AW42" s="143">
        <v>140885.37</v>
      </c>
      <c r="AX42" s="85">
        <v>115640.03</v>
      </c>
      <c r="AY42" s="85">
        <v>159850.70000000001</v>
      </c>
      <c r="AZ42" s="85">
        <v>162017.43</v>
      </c>
      <c r="BA42" s="85">
        <v>153802.65000000002</v>
      </c>
      <c r="BB42" s="85">
        <v>136312.47</v>
      </c>
      <c r="BC42" s="85">
        <v>130112.1</v>
      </c>
      <c r="BD42" s="85">
        <v>113798.59000000001</v>
      </c>
      <c r="BE42" s="85">
        <v>100804.93000000001</v>
      </c>
      <c r="BF42" s="85">
        <v>93049.652999999991</v>
      </c>
      <c r="BG42" s="85">
        <v>99774.278999999995</v>
      </c>
      <c r="BH42" s="85">
        <v>67787.385999999999</v>
      </c>
      <c r="BI42" s="85">
        <v>95629.602999999988</v>
      </c>
      <c r="BJ42" s="141">
        <v>129719.05</v>
      </c>
      <c r="BK42" s="142">
        <v>160189.66</v>
      </c>
      <c r="BL42" s="142">
        <v>175209.05000000002</v>
      </c>
      <c r="BM42" s="142">
        <v>178945.08000000002</v>
      </c>
      <c r="BN42" s="142">
        <v>188067.17</v>
      </c>
      <c r="BO42" s="142">
        <v>196476.55</v>
      </c>
      <c r="BP42" s="142">
        <v>161622.57999999999</v>
      </c>
      <c r="BQ42" s="142">
        <v>126067.88999999998</v>
      </c>
      <c r="BR42" s="142">
        <v>117364.87</v>
      </c>
      <c r="BS42" s="142">
        <v>127044.9</v>
      </c>
      <c r="BT42" s="142">
        <v>130313.5</v>
      </c>
      <c r="BU42" s="143">
        <v>135432.66</v>
      </c>
      <c r="BV42" s="85">
        <v>99737.271999999997</v>
      </c>
      <c r="BW42" s="85">
        <v>87884.65</v>
      </c>
      <c r="BX42" s="85">
        <v>116196.75</v>
      </c>
      <c r="BY42" s="85">
        <v>114415.14</v>
      </c>
      <c r="BZ42" s="85">
        <v>107324.66</v>
      </c>
      <c r="CA42" s="85">
        <v>134162.59</v>
      </c>
      <c r="CB42" s="85">
        <v>125980.02</v>
      </c>
      <c r="CC42" s="85">
        <v>157753.65</v>
      </c>
      <c r="CD42" s="85">
        <v>168558.66</v>
      </c>
      <c r="CE42" s="85">
        <v>174400.59999999998</v>
      </c>
      <c r="CF42" s="85">
        <v>180077.96000000002</v>
      </c>
      <c r="CG42" s="85">
        <v>178701.37</v>
      </c>
      <c r="CH42" s="141">
        <v>125742.39000000001</v>
      </c>
      <c r="CI42" s="142">
        <v>100041.13</v>
      </c>
      <c r="CJ42" s="142">
        <v>107899.72</v>
      </c>
      <c r="CK42" s="142">
        <v>95876.008000000002</v>
      </c>
      <c r="CL42" s="142">
        <v>96750.303999999989</v>
      </c>
      <c r="CM42" s="142">
        <v>113575.46</v>
      </c>
      <c r="CN42" s="142">
        <v>108557.95999999999</v>
      </c>
      <c r="CO42" s="142">
        <v>125814.02</v>
      </c>
      <c r="CP42" s="142">
        <v>148357.13999999998</v>
      </c>
      <c r="CQ42" s="142">
        <v>158206.16</v>
      </c>
      <c r="CR42" s="142">
        <v>156408.56</v>
      </c>
      <c r="CS42" s="143">
        <v>159516.29</v>
      </c>
      <c r="CT42" s="85">
        <v>132512.09</v>
      </c>
      <c r="CU42" s="85">
        <v>152259.96</v>
      </c>
      <c r="CV42" s="85">
        <v>171295.21</v>
      </c>
      <c r="CW42" s="85">
        <v>160516.59</v>
      </c>
      <c r="CX42" s="85">
        <v>169692.03999999998</v>
      </c>
      <c r="CY42" s="85">
        <v>176992.12</v>
      </c>
      <c r="CZ42" s="85">
        <v>182694.49</v>
      </c>
      <c r="DA42" s="85">
        <v>209334.41999999998</v>
      </c>
      <c r="DB42" s="85">
        <v>182826.71</v>
      </c>
      <c r="DC42" s="85">
        <v>209774.7</v>
      </c>
      <c r="DD42" s="85">
        <v>193669.91999999998</v>
      </c>
      <c r="DE42" s="85">
        <v>205441.36</v>
      </c>
      <c r="DF42" s="141">
        <v>183017.78</v>
      </c>
      <c r="DG42" s="142">
        <v>170979.18</v>
      </c>
      <c r="DH42" s="142">
        <v>184343.56</v>
      </c>
      <c r="DI42" s="142">
        <v>188531.06</v>
      </c>
      <c r="DJ42" s="142">
        <v>200463.18</v>
      </c>
      <c r="DK42" s="142">
        <v>190140.2</v>
      </c>
      <c r="DL42" s="142">
        <v>182141.38</v>
      </c>
      <c r="DM42" s="142">
        <v>155724.01999999999</v>
      </c>
      <c r="DN42" s="142">
        <v>122674.2</v>
      </c>
      <c r="DO42" s="142">
        <v>116923.19</v>
      </c>
      <c r="DP42" s="142">
        <v>104383.17</v>
      </c>
      <c r="DQ42" s="143">
        <v>113082.18</v>
      </c>
      <c r="DR42" s="85">
        <v>83644.629000000001</v>
      </c>
      <c r="DS42" s="85">
        <v>79225.205000000002</v>
      </c>
      <c r="DT42" s="85">
        <v>97996.584999999992</v>
      </c>
      <c r="DU42" s="85">
        <v>106836.8</v>
      </c>
      <c r="DV42" s="85">
        <v>117865.62000000001</v>
      </c>
      <c r="DW42" s="85">
        <v>134076.12999999998</v>
      </c>
      <c r="DX42" s="85">
        <v>134733.62</v>
      </c>
      <c r="DY42" s="85">
        <v>129303.95</v>
      </c>
      <c r="DZ42" s="85">
        <v>126469.69</v>
      </c>
      <c r="EA42" s="85">
        <v>130074.61</v>
      </c>
      <c r="EB42" s="85">
        <v>117415.06</v>
      </c>
      <c r="EC42" s="85">
        <v>166568.25</v>
      </c>
      <c r="ED42" s="141">
        <v>108058.84999999999</v>
      </c>
      <c r="EE42" s="142">
        <v>134927.99</v>
      </c>
      <c r="EF42" s="142">
        <v>178207.56</v>
      </c>
      <c r="EG42" s="142">
        <v>168841.24</v>
      </c>
      <c r="EH42" s="142">
        <v>168981.57</v>
      </c>
      <c r="EI42" s="142">
        <v>185262.07999999999</v>
      </c>
      <c r="EJ42" s="142">
        <v>169247.7</v>
      </c>
      <c r="EK42" s="142">
        <v>155173.03</v>
      </c>
      <c r="EL42" s="142">
        <v>151125.03</v>
      </c>
      <c r="EM42" s="142">
        <v>149779.57</v>
      </c>
      <c r="EN42" s="142">
        <v>125252.49999999999</v>
      </c>
      <c r="EO42" s="142">
        <v>152822.41</v>
      </c>
    </row>
    <row r="43" spans="1:145" ht="24" customHeight="1" x14ac:dyDescent="0.25">
      <c r="A43" s="63" t="s">
        <v>116</v>
      </c>
      <c r="B43" s="41"/>
      <c r="C43" s="41"/>
      <c r="D43" s="41"/>
      <c r="E43" s="41"/>
      <c r="F43" s="41"/>
      <c r="G43" s="41"/>
      <c r="H43" s="41"/>
      <c r="I43" s="41"/>
      <c r="J43" s="41"/>
      <c r="K43" s="41"/>
      <c r="L43" s="41"/>
      <c r="M43" s="41"/>
      <c r="N43" s="138"/>
      <c r="O43" s="75"/>
      <c r="P43" s="75"/>
      <c r="Q43" s="75"/>
      <c r="R43" s="75"/>
      <c r="S43" s="75"/>
      <c r="T43" s="75"/>
      <c r="U43" s="75"/>
      <c r="V43" s="75"/>
      <c r="W43" s="75"/>
      <c r="X43" s="75"/>
      <c r="Y43" s="139"/>
      <c r="Z43" s="41"/>
      <c r="AA43" s="41"/>
      <c r="AB43" s="41"/>
      <c r="AC43" s="41"/>
      <c r="AD43" s="41"/>
      <c r="AE43" s="41"/>
      <c r="AF43" s="41"/>
      <c r="AG43" s="41"/>
      <c r="AH43" s="41"/>
      <c r="AI43" s="41"/>
      <c r="AJ43" s="41"/>
      <c r="AK43" s="41"/>
      <c r="AL43" s="138"/>
      <c r="AM43" s="75"/>
      <c r="AN43" s="75"/>
      <c r="AO43" s="75"/>
      <c r="AP43" s="75"/>
      <c r="AQ43" s="75"/>
      <c r="AR43" s="75"/>
      <c r="AS43" s="75"/>
      <c r="AT43" s="75"/>
      <c r="AU43" s="75"/>
      <c r="AV43" s="75"/>
      <c r="AW43" s="139"/>
      <c r="AX43" s="41"/>
      <c r="AY43" s="41"/>
      <c r="AZ43" s="41"/>
      <c r="BA43" s="41"/>
      <c r="BB43" s="41"/>
      <c r="BC43" s="41"/>
      <c r="BD43" s="41"/>
      <c r="BE43" s="41"/>
      <c r="BF43" s="41"/>
      <c r="BG43" s="41"/>
      <c r="BH43" s="41"/>
      <c r="BI43" s="41"/>
      <c r="BJ43" s="138"/>
      <c r="BK43" s="75"/>
      <c r="BL43" s="75"/>
      <c r="BM43" s="75"/>
      <c r="BN43" s="75"/>
      <c r="BO43" s="75"/>
      <c r="BP43" s="75"/>
      <c r="BQ43" s="75"/>
      <c r="BR43" s="75"/>
      <c r="BS43" s="75"/>
      <c r="BT43" s="75"/>
      <c r="BU43" s="139"/>
      <c r="BV43" s="41"/>
      <c r="BW43" s="41"/>
      <c r="BX43" s="41"/>
      <c r="BY43" s="41"/>
      <c r="BZ43" s="41"/>
      <c r="CA43" s="41"/>
      <c r="CB43" s="41"/>
      <c r="CC43" s="41"/>
      <c r="CD43" s="41"/>
      <c r="CE43" s="41"/>
      <c r="CF43" s="41"/>
      <c r="CG43" s="41"/>
      <c r="CH43" s="138"/>
      <c r="CI43" s="75"/>
      <c r="CJ43" s="75"/>
      <c r="CK43" s="75"/>
      <c r="CL43" s="75"/>
      <c r="CM43" s="75"/>
      <c r="CN43" s="75"/>
      <c r="CO43" s="75"/>
      <c r="CP43" s="75"/>
      <c r="CQ43" s="75"/>
      <c r="CR43" s="75"/>
      <c r="CS43" s="139"/>
      <c r="CT43" s="41"/>
      <c r="CU43" s="41"/>
      <c r="CV43" s="41"/>
      <c r="CW43" s="41"/>
      <c r="CX43" s="41"/>
      <c r="CY43" s="41"/>
      <c r="CZ43" s="41"/>
      <c r="DA43" s="41"/>
      <c r="DB43" s="41"/>
      <c r="DC43" s="41"/>
      <c r="DD43" s="41"/>
      <c r="DE43" s="41"/>
      <c r="DF43" s="138"/>
      <c r="DG43" s="75"/>
      <c r="DH43" s="75"/>
      <c r="DI43" s="75"/>
      <c r="DJ43" s="75"/>
      <c r="DK43" s="75"/>
      <c r="DL43" s="75"/>
      <c r="DM43" s="75"/>
      <c r="DN43" s="75"/>
      <c r="DO43" s="75"/>
      <c r="DP43" s="75"/>
      <c r="DQ43" s="139"/>
      <c r="DR43" s="41"/>
      <c r="DS43" s="41"/>
      <c r="DT43" s="41"/>
      <c r="DU43" s="41"/>
      <c r="DV43" s="41"/>
      <c r="DW43" s="41"/>
      <c r="DX43" s="41"/>
      <c r="DY43" s="41"/>
      <c r="DZ43" s="41"/>
      <c r="EA43" s="41"/>
      <c r="EB43" s="41"/>
      <c r="EC43" s="41"/>
      <c r="ED43" s="138"/>
      <c r="EE43" s="75"/>
      <c r="EF43" s="75"/>
      <c r="EG43" s="75"/>
      <c r="EH43" s="75"/>
      <c r="EI43" s="75"/>
      <c r="EJ43" s="75"/>
      <c r="EK43" s="75"/>
      <c r="EL43" s="75"/>
      <c r="EM43" s="75"/>
      <c r="EN43" s="75"/>
      <c r="EO43" s="75"/>
    </row>
    <row r="44" spans="1:145" x14ac:dyDescent="0.25">
      <c r="A44" s="63" t="s">
        <v>85</v>
      </c>
      <c r="B44" s="41">
        <v>54752.587999999996</v>
      </c>
      <c r="C44" s="41">
        <v>56085.705999999998</v>
      </c>
      <c r="D44" s="41">
        <v>72621.614000000001</v>
      </c>
      <c r="E44" s="41">
        <v>87091.93</v>
      </c>
      <c r="F44" s="41">
        <v>83912.097000000009</v>
      </c>
      <c r="G44" s="41">
        <v>91113.97</v>
      </c>
      <c r="H44" s="41">
        <v>73362.432000000001</v>
      </c>
      <c r="I44" s="41">
        <v>71324.013000000006</v>
      </c>
      <c r="J44" s="41">
        <v>74571.668999999994</v>
      </c>
      <c r="K44" s="41">
        <v>70407.122000000003</v>
      </c>
      <c r="L44" s="41">
        <v>73509.171999999991</v>
      </c>
      <c r="M44" s="41">
        <v>90043.209000000003</v>
      </c>
      <c r="N44" s="138">
        <v>72611.286999999997</v>
      </c>
      <c r="O44" s="75">
        <v>60741.640999999996</v>
      </c>
      <c r="P44" s="75">
        <v>88755.584999999992</v>
      </c>
      <c r="Q44" s="75">
        <v>88283.925999999992</v>
      </c>
      <c r="R44" s="75">
        <v>87080.792000000001</v>
      </c>
      <c r="S44" s="75">
        <v>103144.76</v>
      </c>
      <c r="T44" s="75">
        <v>97663.528999999995</v>
      </c>
      <c r="U44" s="75">
        <v>114807.11</v>
      </c>
      <c r="V44" s="75">
        <v>113681.58</v>
      </c>
      <c r="W44" s="75">
        <v>103841.03</v>
      </c>
      <c r="X44" s="75">
        <v>93464.403999999995</v>
      </c>
      <c r="Y44" s="139">
        <v>102789.67</v>
      </c>
      <c r="Z44" s="41">
        <v>84286.213000000003</v>
      </c>
      <c r="AA44" s="41">
        <v>76925.3</v>
      </c>
      <c r="AB44" s="41">
        <v>97724.623999999996</v>
      </c>
      <c r="AC44" s="41">
        <v>81417.456000000006</v>
      </c>
      <c r="AD44" s="41">
        <v>99981.807000000001</v>
      </c>
      <c r="AE44" s="41">
        <v>122855.67999999999</v>
      </c>
      <c r="AF44" s="41">
        <v>91163.911000000007</v>
      </c>
      <c r="AG44" s="41">
        <v>110537.72</v>
      </c>
      <c r="AH44" s="41">
        <v>115499</v>
      </c>
      <c r="AI44" s="41">
        <v>102224.65999999999</v>
      </c>
      <c r="AJ44" s="41">
        <v>107126.94</v>
      </c>
      <c r="AK44" s="41">
        <v>117411.63</v>
      </c>
      <c r="AL44" s="138">
        <v>102679.40000000001</v>
      </c>
      <c r="AM44" s="75">
        <v>86746.334999999992</v>
      </c>
      <c r="AN44" s="75">
        <v>111967.68999999999</v>
      </c>
      <c r="AO44" s="75">
        <v>95968.938999999998</v>
      </c>
      <c r="AP44" s="75">
        <v>97021.036000000007</v>
      </c>
      <c r="AQ44" s="75">
        <v>111896.07</v>
      </c>
      <c r="AR44" s="75">
        <v>89239.313999999998</v>
      </c>
      <c r="AS44" s="75">
        <v>81516.042000000001</v>
      </c>
      <c r="AT44" s="75">
        <v>66586.36</v>
      </c>
      <c r="AU44" s="75">
        <v>66128.603999999992</v>
      </c>
      <c r="AV44" s="75">
        <v>49672.380000000005</v>
      </c>
      <c r="AW44" s="139">
        <v>50819.904000000002</v>
      </c>
      <c r="AX44" s="41">
        <v>46103.097000000002</v>
      </c>
      <c r="AY44" s="41">
        <v>46584.743999999999</v>
      </c>
      <c r="AZ44" s="41">
        <v>55437.106999999996</v>
      </c>
      <c r="BA44" s="41">
        <v>53792.923999999999</v>
      </c>
      <c r="BB44" s="41">
        <v>47665.38</v>
      </c>
      <c r="BC44" s="41">
        <v>48692.591</v>
      </c>
      <c r="BD44" s="41">
        <v>45364.145000000004</v>
      </c>
      <c r="BE44" s="41">
        <v>39882.872000000003</v>
      </c>
      <c r="BF44" s="41">
        <v>162726.19</v>
      </c>
      <c r="BG44" s="41">
        <v>43340.02</v>
      </c>
      <c r="BH44" s="41">
        <v>31616.785</v>
      </c>
      <c r="BI44" s="41">
        <v>33345.167000000001</v>
      </c>
      <c r="BJ44" s="138">
        <v>45292.981</v>
      </c>
      <c r="BK44" s="75">
        <v>55409.442999999999</v>
      </c>
      <c r="BL44" s="75">
        <v>81278.76400000001</v>
      </c>
      <c r="BM44" s="75">
        <v>183015.15</v>
      </c>
      <c r="BN44" s="75">
        <v>68729.400999999998</v>
      </c>
      <c r="BO44" s="75">
        <v>77715.366999999998</v>
      </c>
      <c r="BP44" s="75">
        <v>64965.189000000006</v>
      </c>
      <c r="BQ44" s="75">
        <v>52554.57</v>
      </c>
      <c r="BR44" s="75">
        <v>49816.143000000004</v>
      </c>
      <c r="BS44" s="75">
        <v>49834.114000000001</v>
      </c>
      <c r="BT44" s="75">
        <v>51063.169000000002</v>
      </c>
      <c r="BU44" s="139">
        <v>72840.773000000001</v>
      </c>
      <c r="BV44" s="41">
        <v>55387.735000000001</v>
      </c>
      <c r="BW44" s="41">
        <v>38540.396999999997</v>
      </c>
      <c r="BX44" s="41">
        <v>46036.991999999998</v>
      </c>
      <c r="BY44" s="41">
        <v>47438.923000000003</v>
      </c>
      <c r="BZ44" s="41">
        <v>43701.351000000002</v>
      </c>
      <c r="CA44" s="41">
        <v>52038.073999999993</v>
      </c>
      <c r="CB44" s="41">
        <v>51448.560999999994</v>
      </c>
      <c r="CC44" s="41">
        <v>63514.523000000001</v>
      </c>
      <c r="CD44" s="41">
        <v>66477.954000000012</v>
      </c>
      <c r="CE44" s="41">
        <v>70341.713999999993</v>
      </c>
      <c r="CF44" s="41">
        <v>71352.944000000003</v>
      </c>
      <c r="CG44" s="41">
        <v>79379.438999999998</v>
      </c>
      <c r="CH44" s="138">
        <v>62727.742000000006</v>
      </c>
      <c r="CI44" s="75">
        <v>41615.881000000001</v>
      </c>
      <c r="CJ44" s="75">
        <v>40991.772000000004</v>
      </c>
      <c r="CK44" s="75">
        <v>37844.025000000001</v>
      </c>
      <c r="CL44" s="75">
        <v>38277.108</v>
      </c>
      <c r="CM44" s="75">
        <v>48234.451999999997</v>
      </c>
      <c r="CN44" s="75">
        <v>43331.955000000002</v>
      </c>
      <c r="CO44" s="75">
        <v>55374.812000000005</v>
      </c>
      <c r="CP44" s="75">
        <v>58537.99</v>
      </c>
      <c r="CQ44" s="75">
        <v>61616.682000000001</v>
      </c>
      <c r="CR44" s="75">
        <v>62631.764000000003</v>
      </c>
      <c r="CS44" s="139">
        <v>70029.646000000008</v>
      </c>
      <c r="CT44" s="41">
        <v>49249.101000000002</v>
      </c>
      <c r="CU44" s="41">
        <v>54371.192999999999</v>
      </c>
      <c r="CV44" s="41">
        <v>54972.127</v>
      </c>
      <c r="CW44" s="41">
        <v>54866.944000000003</v>
      </c>
      <c r="CX44" s="41">
        <v>50920.582999999999</v>
      </c>
      <c r="CY44" s="41">
        <v>50979.175000000003</v>
      </c>
      <c r="CZ44" s="41">
        <v>55835.853999999999</v>
      </c>
      <c r="DA44" s="41">
        <v>61355.822</v>
      </c>
      <c r="DB44" s="41">
        <v>56895.234000000004</v>
      </c>
      <c r="DC44" s="41">
        <v>65664.463000000003</v>
      </c>
      <c r="DD44" s="41">
        <v>53037.841</v>
      </c>
      <c r="DE44" s="41">
        <v>59667.132999999994</v>
      </c>
      <c r="DF44" s="138">
        <v>90120.434999999998</v>
      </c>
      <c r="DG44" s="75">
        <v>106788.7</v>
      </c>
      <c r="DH44" s="75">
        <v>124500.01</v>
      </c>
      <c r="DI44" s="75">
        <v>115384.1</v>
      </c>
      <c r="DJ44" s="75">
        <v>104893.7</v>
      </c>
      <c r="DK44" s="75">
        <v>68695.803</v>
      </c>
      <c r="DL44" s="75">
        <v>63731.536999999997</v>
      </c>
      <c r="DM44" s="75">
        <v>48082.428999999996</v>
      </c>
      <c r="DN44" s="75">
        <v>38959.036999999997</v>
      </c>
      <c r="DO44" s="75">
        <v>39834.724000000002</v>
      </c>
      <c r="DP44" s="75">
        <v>31121.149000000001</v>
      </c>
      <c r="DQ44" s="139">
        <v>33473.673999999999</v>
      </c>
      <c r="DR44" s="41">
        <v>27785.866999999998</v>
      </c>
      <c r="DS44" s="41">
        <v>21687.875999999997</v>
      </c>
      <c r="DT44" s="41">
        <v>22682.199000000001</v>
      </c>
      <c r="DU44" s="41">
        <v>26690.52</v>
      </c>
      <c r="DV44" s="41">
        <v>29270.535</v>
      </c>
      <c r="DW44" s="41">
        <v>32729.808000000001</v>
      </c>
      <c r="DX44" s="41">
        <v>36531.195</v>
      </c>
      <c r="DY44" s="41">
        <v>34596.930999999997</v>
      </c>
      <c r="DZ44" s="41">
        <v>34774.735999999997</v>
      </c>
      <c r="EA44" s="41">
        <v>35279.401000000005</v>
      </c>
      <c r="EB44" s="41">
        <v>29005.704000000002</v>
      </c>
      <c r="EC44" s="41">
        <v>39556.712</v>
      </c>
      <c r="ED44" s="138">
        <v>31110.32</v>
      </c>
      <c r="EE44" s="75">
        <v>29569.337</v>
      </c>
      <c r="EF44" s="75">
        <v>40429.343000000001</v>
      </c>
      <c r="EG44" s="75">
        <v>45481.667000000001</v>
      </c>
      <c r="EH44" s="75">
        <v>38939.300999999999</v>
      </c>
      <c r="EI44" s="75">
        <v>47325.447</v>
      </c>
      <c r="EJ44" s="75">
        <v>51672.69</v>
      </c>
      <c r="EK44" s="75">
        <v>41156.109000000004</v>
      </c>
      <c r="EL44" s="75">
        <v>40171.75</v>
      </c>
      <c r="EM44" s="75">
        <v>40003.261999999995</v>
      </c>
      <c r="EN44" s="75">
        <v>30524.448</v>
      </c>
      <c r="EO44" s="75">
        <v>32930.553</v>
      </c>
    </row>
    <row r="45" spans="1:145" x14ac:dyDescent="0.25">
      <c r="A45" s="63" t="s">
        <v>86</v>
      </c>
      <c r="B45" s="41">
        <v>4973.0259999999998</v>
      </c>
      <c r="C45" s="41">
        <v>7413.1329999999998</v>
      </c>
      <c r="D45" s="41">
        <v>11710.328000000001</v>
      </c>
      <c r="E45" s="41">
        <v>14010.624</v>
      </c>
      <c r="F45" s="41">
        <v>16274.150000000001</v>
      </c>
      <c r="G45" s="41">
        <v>19976.474000000002</v>
      </c>
      <c r="H45" s="41">
        <v>18917.78</v>
      </c>
      <c r="I45" s="41">
        <v>19530.496000000003</v>
      </c>
      <c r="J45" s="41">
        <v>17530.642</v>
      </c>
      <c r="K45" s="41">
        <v>16849.784</v>
      </c>
      <c r="L45" s="41">
        <v>15881.887000000001</v>
      </c>
      <c r="M45" s="41">
        <v>16713.303</v>
      </c>
      <c r="N45" s="138">
        <v>12545.005999999999</v>
      </c>
      <c r="O45" s="75">
        <v>13207.945</v>
      </c>
      <c r="P45" s="75">
        <v>17087.413</v>
      </c>
      <c r="Q45" s="75">
        <v>17606.353000000003</v>
      </c>
      <c r="R45" s="75">
        <v>19537.965</v>
      </c>
      <c r="S45" s="75">
        <v>21224.199000000001</v>
      </c>
      <c r="T45" s="75">
        <v>19316.945</v>
      </c>
      <c r="U45" s="75">
        <v>21600.976999999999</v>
      </c>
      <c r="V45" s="75">
        <v>20876.832000000002</v>
      </c>
      <c r="W45" s="75">
        <v>17958.557000000001</v>
      </c>
      <c r="X45" s="75">
        <v>18038.173999999999</v>
      </c>
      <c r="Y45" s="139">
        <v>18969.184000000001</v>
      </c>
      <c r="Z45" s="41">
        <v>12743.864000000001</v>
      </c>
      <c r="AA45" s="41">
        <v>12657.998</v>
      </c>
      <c r="AB45" s="41">
        <v>16896.275999999998</v>
      </c>
      <c r="AC45" s="41">
        <v>15293.305999999999</v>
      </c>
      <c r="AD45" s="41">
        <v>18767.592000000001</v>
      </c>
      <c r="AE45" s="41">
        <v>21300.78</v>
      </c>
      <c r="AF45" s="41">
        <v>20068.082999999999</v>
      </c>
      <c r="AG45" s="41">
        <v>20901.395</v>
      </c>
      <c r="AH45" s="41">
        <v>17491.573</v>
      </c>
      <c r="AI45" s="41">
        <v>16277.215000000002</v>
      </c>
      <c r="AJ45" s="41">
        <v>15403.242</v>
      </c>
      <c r="AK45" s="41">
        <v>14827.972</v>
      </c>
      <c r="AL45" s="138">
        <v>12999.251</v>
      </c>
      <c r="AM45" s="75">
        <v>12637.33</v>
      </c>
      <c r="AN45" s="75">
        <v>16498.076000000001</v>
      </c>
      <c r="AO45" s="75">
        <v>16420.882000000001</v>
      </c>
      <c r="AP45" s="75">
        <v>18666.321</v>
      </c>
      <c r="AQ45" s="75">
        <v>19496.030999999999</v>
      </c>
      <c r="AR45" s="75">
        <v>19341.16</v>
      </c>
      <c r="AS45" s="75">
        <v>20496.881000000001</v>
      </c>
      <c r="AT45" s="75">
        <v>15699.256000000001</v>
      </c>
      <c r="AU45" s="75">
        <v>16185.886999999999</v>
      </c>
      <c r="AV45" s="75">
        <v>14603.148999999999</v>
      </c>
      <c r="AW45" s="139">
        <v>13164.968000000001</v>
      </c>
      <c r="AX45" s="41">
        <v>11811.085000000001</v>
      </c>
      <c r="AY45" s="41">
        <v>11826.96</v>
      </c>
      <c r="AZ45" s="41">
        <v>13135.414999999999</v>
      </c>
      <c r="BA45" s="41">
        <v>13408.713</v>
      </c>
      <c r="BB45" s="41">
        <v>12246.161</v>
      </c>
      <c r="BC45" s="41">
        <v>13154.460999999999</v>
      </c>
      <c r="BD45" s="41">
        <v>13031.555</v>
      </c>
      <c r="BE45" s="41">
        <v>11949.727000000001</v>
      </c>
      <c r="BF45" s="41">
        <v>10647.714</v>
      </c>
      <c r="BG45" s="41">
        <v>10282.481</v>
      </c>
      <c r="BH45" s="41">
        <v>7540.9868999999999</v>
      </c>
      <c r="BI45" s="41">
        <v>7437.4839000000002</v>
      </c>
      <c r="BJ45" s="138">
        <v>5994.5998</v>
      </c>
      <c r="BK45" s="75">
        <v>6254.4769999999999</v>
      </c>
      <c r="BL45" s="75">
        <v>7421.1881000000003</v>
      </c>
      <c r="BM45" s="75">
        <v>7789.4380999999994</v>
      </c>
      <c r="BN45" s="75">
        <v>8515.4939000000013</v>
      </c>
      <c r="BO45" s="75">
        <v>9891.8973999999998</v>
      </c>
      <c r="BP45" s="75">
        <v>10194.073</v>
      </c>
      <c r="BQ45" s="75">
        <v>9058.3647000000001</v>
      </c>
      <c r="BR45" s="75">
        <v>8781.7814000000017</v>
      </c>
      <c r="BS45" s="75">
        <v>8661.7479000000003</v>
      </c>
      <c r="BT45" s="75">
        <v>7824.0484000000006</v>
      </c>
      <c r="BU45" s="139">
        <v>7317.3810000000003</v>
      </c>
      <c r="BV45" s="41">
        <v>5268.7557999999999</v>
      </c>
      <c r="BW45" s="41">
        <v>5483.482</v>
      </c>
      <c r="BX45" s="41">
        <v>7383.6277999999993</v>
      </c>
      <c r="BY45" s="41">
        <v>8057.8186999999998</v>
      </c>
      <c r="BZ45" s="41">
        <v>7840.3940000000002</v>
      </c>
      <c r="CA45" s="41">
        <v>8495.9809000000005</v>
      </c>
      <c r="CB45" s="41">
        <v>6347.5221000000001</v>
      </c>
      <c r="CC45" s="41">
        <v>6397.9281000000001</v>
      </c>
      <c r="CD45" s="41">
        <v>5982.2039000000004</v>
      </c>
      <c r="CE45" s="41">
        <v>5597.3949000000002</v>
      </c>
      <c r="CF45" s="41">
        <v>5447.9470000000001</v>
      </c>
      <c r="CG45" s="41">
        <v>5970.1619000000001</v>
      </c>
      <c r="CH45" s="138">
        <v>4424.8011000000006</v>
      </c>
      <c r="CI45" s="75">
        <v>4648.7339000000002</v>
      </c>
      <c r="CJ45" s="75">
        <v>6326.6852000000008</v>
      </c>
      <c r="CK45" s="75">
        <v>6262.8238999999994</v>
      </c>
      <c r="CL45" s="75">
        <v>7070.5931</v>
      </c>
      <c r="CM45" s="75">
        <v>7987.8586999999998</v>
      </c>
      <c r="CN45" s="75">
        <v>6987.1828999999998</v>
      </c>
      <c r="CO45" s="75">
        <v>7614.0189</v>
      </c>
      <c r="CP45" s="75">
        <v>6592.0720999999994</v>
      </c>
      <c r="CQ45" s="75">
        <v>6382.1338000000005</v>
      </c>
      <c r="CR45" s="75">
        <v>5781.3982000000005</v>
      </c>
      <c r="CS45" s="139">
        <v>6039.2179999999998</v>
      </c>
      <c r="CT45" s="41">
        <v>4986.6027999999997</v>
      </c>
      <c r="CU45" s="41">
        <v>5779.7370999999994</v>
      </c>
      <c r="CV45" s="41">
        <v>6714.9899000000005</v>
      </c>
      <c r="CW45" s="41">
        <v>7233.2248</v>
      </c>
      <c r="CX45" s="41">
        <v>8631.5795999999991</v>
      </c>
      <c r="CY45" s="41">
        <v>8804.9303999999993</v>
      </c>
      <c r="CZ45" s="41">
        <v>8797.4359999999997</v>
      </c>
      <c r="DA45" s="41">
        <v>8847.6947999999993</v>
      </c>
      <c r="DB45" s="41">
        <v>7196.0151999999998</v>
      </c>
      <c r="DC45" s="41">
        <v>7741.6659</v>
      </c>
      <c r="DD45" s="41">
        <v>7036.0969000000005</v>
      </c>
      <c r="DE45" s="41">
        <v>7034.3897999999999</v>
      </c>
      <c r="DF45" s="138">
        <v>5860.9920000000002</v>
      </c>
      <c r="DG45" s="75">
        <v>5622.8549999999996</v>
      </c>
      <c r="DH45" s="75">
        <v>7357.2820000000002</v>
      </c>
      <c r="DI45" s="75">
        <v>8660.5210000000006</v>
      </c>
      <c r="DJ45" s="75">
        <v>9593.4330000000009</v>
      </c>
      <c r="DK45" s="75">
        <v>9549.7649999999994</v>
      </c>
      <c r="DL45" s="75">
        <v>10456.189</v>
      </c>
      <c r="DM45" s="75">
        <v>9896.0689999999995</v>
      </c>
      <c r="DN45" s="75">
        <v>8447.4570000000003</v>
      </c>
      <c r="DO45" s="75">
        <v>8396.11</v>
      </c>
      <c r="DP45" s="75">
        <v>6941.2969999999996</v>
      </c>
      <c r="DQ45" s="139">
        <v>7221.5839999999998</v>
      </c>
      <c r="DR45" s="41">
        <v>6258.66</v>
      </c>
      <c r="DS45" s="41">
        <v>6366.3310999999994</v>
      </c>
      <c r="DT45" s="41">
        <v>7931.3060000000005</v>
      </c>
      <c r="DU45" s="41">
        <v>8966.7281000000003</v>
      </c>
      <c r="DV45" s="41">
        <v>9901.8347000000012</v>
      </c>
      <c r="DW45" s="41">
        <v>10662.705</v>
      </c>
      <c r="DX45" s="41">
        <v>10712.806</v>
      </c>
      <c r="DY45" s="41">
        <v>9855.4547999999995</v>
      </c>
      <c r="DZ45" s="41">
        <v>9763.4746000000014</v>
      </c>
      <c r="EA45" s="41">
        <v>9836.7249999999985</v>
      </c>
      <c r="EB45" s="41">
        <v>7661.0971999999992</v>
      </c>
      <c r="EC45" s="41">
        <v>8522.740600000001</v>
      </c>
      <c r="ED45" s="138">
        <v>6740.1752000000006</v>
      </c>
      <c r="EE45" s="75">
        <v>6901.7321999999995</v>
      </c>
      <c r="EF45" s="75">
        <v>9271.2073</v>
      </c>
      <c r="EG45" s="75">
        <v>10119.759</v>
      </c>
      <c r="EH45" s="75">
        <v>10742.126</v>
      </c>
      <c r="EI45" s="75">
        <v>12809.84</v>
      </c>
      <c r="EJ45" s="75">
        <v>12754.341</v>
      </c>
      <c r="EK45" s="75">
        <v>11294.271999999999</v>
      </c>
      <c r="EL45" s="75">
        <v>10647.641</v>
      </c>
      <c r="EM45" s="75">
        <v>10291.743</v>
      </c>
      <c r="EN45" s="75">
        <v>8550.1046999999999</v>
      </c>
      <c r="EO45" s="75">
        <v>9544.3418000000001</v>
      </c>
    </row>
    <row r="46" spans="1:145" x14ac:dyDescent="0.25">
      <c r="A46" s="63" t="s">
        <v>87</v>
      </c>
      <c r="B46" s="41"/>
      <c r="C46" s="41"/>
      <c r="D46" s="41"/>
      <c r="E46" s="41"/>
      <c r="F46" s="41"/>
      <c r="G46" s="41"/>
      <c r="H46" s="41"/>
      <c r="I46" s="41"/>
      <c r="J46" s="41"/>
      <c r="K46" s="41"/>
      <c r="L46" s="41"/>
      <c r="M46" s="41"/>
      <c r="N46" s="138"/>
      <c r="O46" s="75"/>
      <c r="P46" s="75"/>
      <c r="Q46" s="75"/>
      <c r="R46" s="75"/>
      <c r="S46" s="75"/>
      <c r="T46" s="75"/>
      <c r="U46" s="75"/>
      <c r="V46" s="75"/>
      <c r="W46" s="75"/>
      <c r="X46" s="75"/>
      <c r="Y46" s="139"/>
      <c r="Z46" s="41"/>
      <c r="AA46" s="41"/>
      <c r="AB46" s="41"/>
      <c r="AC46" s="41"/>
      <c r="AD46" s="41"/>
      <c r="AE46" s="41"/>
      <c r="AF46" s="41"/>
      <c r="AG46" s="41"/>
      <c r="AH46" s="41"/>
      <c r="AI46" s="41"/>
      <c r="AJ46" s="41"/>
      <c r="AK46" s="41"/>
      <c r="AL46" s="138"/>
      <c r="AM46" s="75"/>
      <c r="AN46" s="75"/>
      <c r="AO46" s="75"/>
      <c r="AP46" s="75"/>
      <c r="AQ46" s="75"/>
      <c r="AR46" s="75"/>
      <c r="AS46" s="75"/>
      <c r="AT46" s="75"/>
      <c r="AU46" s="75"/>
      <c r="AV46" s="75"/>
      <c r="AW46" s="139"/>
      <c r="AX46" s="41"/>
      <c r="AY46" s="41"/>
      <c r="AZ46" s="41"/>
      <c r="BA46" s="41"/>
      <c r="BB46" s="41"/>
      <c r="BC46" s="41"/>
      <c r="BD46" s="41"/>
      <c r="BE46" s="41"/>
      <c r="BF46" s="41"/>
      <c r="BG46" s="41"/>
      <c r="BH46" s="41"/>
      <c r="BI46" s="41"/>
      <c r="BJ46" s="138"/>
      <c r="BK46" s="75"/>
      <c r="BL46" s="75"/>
      <c r="BM46" s="75"/>
      <c r="BN46" s="75"/>
      <c r="BO46" s="75"/>
      <c r="BP46" s="75"/>
      <c r="BQ46" s="75"/>
      <c r="BR46" s="75"/>
      <c r="BS46" s="75"/>
      <c r="BT46" s="75"/>
      <c r="BU46" s="139"/>
      <c r="BV46" s="41"/>
      <c r="BW46" s="41"/>
      <c r="BX46" s="41"/>
      <c r="BY46" s="41"/>
      <c r="BZ46" s="41"/>
      <c r="CA46" s="41"/>
      <c r="CB46" s="41"/>
      <c r="CC46" s="41"/>
      <c r="CD46" s="41"/>
      <c r="CE46" s="41"/>
      <c r="CF46" s="41"/>
      <c r="CG46" s="41"/>
      <c r="CH46" s="138"/>
      <c r="CI46" s="75"/>
      <c r="CJ46" s="75"/>
      <c r="CK46" s="75"/>
      <c r="CL46" s="75"/>
      <c r="CM46" s="75"/>
      <c r="CN46" s="75"/>
      <c r="CO46" s="75"/>
      <c r="CP46" s="75"/>
      <c r="CQ46" s="75"/>
      <c r="CR46" s="75"/>
      <c r="CS46" s="139"/>
      <c r="CT46" s="41"/>
      <c r="CU46" s="41"/>
      <c r="CV46" s="41"/>
      <c r="CW46" s="41"/>
      <c r="CX46" s="41"/>
      <c r="CY46" s="41"/>
      <c r="CZ46" s="41"/>
      <c r="DA46" s="41"/>
      <c r="DB46" s="41"/>
      <c r="DC46" s="41"/>
      <c r="DD46" s="41"/>
      <c r="DE46" s="41"/>
      <c r="DF46" s="138"/>
      <c r="DG46" s="75"/>
      <c r="DH46" s="75"/>
      <c r="DI46" s="75"/>
      <c r="DJ46" s="75"/>
      <c r="DK46" s="75"/>
      <c r="DL46" s="75"/>
      <c r="DM46" s="75"/>
      <c r="DN46" s="75"/>
      <c r="DO46" s="75"/>
      <c r="DP46" s="75"/>
      <c r="DQ46" s="139"/>
      <c r="DR46" s="41"/>
      <c r="DS46" s="41"/>
      <c r="DT46" s="41"/>
      <c r="DU46" s="41"/>
      <c r="DV46" s="41"/>
      <c r="DW46" s="41"/>
      <c r="DX46" s="41"/>
      <c r="DY46" s="41"/>
      <c r="DZ46" s="41"/>
      <c r="EA46" s="41"/>
      <c r="EB46" s="41"/>
      <c r="EC46" s="41"/>
      <c r="ED46" s="138"/>
      <c r="EE46" s="75"/>
      <c r="EF46" s="75"/>
      <c r="EG46" s="75"/>
      <c r="EH46" s="75"/>
      <c r="EI46" s="75"/>
      <c r="EJ46" s="75"/>
      <c r="EK46" s="75"/>
      <c r="EL46" s="75"/>
      <c r="EM46" s="75"/>
      <c r="EN46" s="75"/>
      <c r="EO46" s="75"/>
    </row>
    <row r="47" spans="1:145" ht="15" customHeight="1" x14ac:dyDescent="0.25">
      <c r="A47" s="98" t="s">
        <v>111</v>
      </c>
      <c r="B47" s="41">
        <v>689.82596999999998</v>
      </c>
      <c r="C47" s="41">
        <v>761.32303000000002</v>
      </c>
      <c r="D47" s="41">
        <v>1212.9000000000001</v>
      </c>
      <c r="E47" s="41">
        <v>1882.2540000000001</v>
      </c>
      <c r="F47" s="41">
        <v>2572.4771000000001</v>
      </c>
      <c r="G47" s="41">
        <v>3397.78</v>
      </c>
      <c r="H47" s="41">
        <v>3870.7471</v>
      </c>
      <c r="I47" s="41">
        <v>4190.8681999999999</v>
      </c>
      <c r="J47" s="41">
        <v>4008.4700999999995</v>
      </c>
      <c r="K47" s="41">
        <v>4073.9188000000004</v>
      </c>
      <c r="L47" s="41">
        <v>3529.0820999999996</v>
      </c>
      <c r="M47" s="41">
        <v>3842.9380000000001</v>
      </c>
      <c r="N47" s="138">
        <v>1956.9879000000001</v>
      </c>
      <c r="O47" s="75">
        <v>1744.3058999999998</v>
      </c>
      <c r="P47" s="75">
        <v>2194.2919000000002</v>
      </c>
      <c r="Q47" s="75">
        <v>2488.5819000000001</v>
      </c>
      <c r="R47" s="75">
        <v>3031.116</v>
      </c>
      <c r="S47" s="75">
        <v>2956.3589000000002</v>
      </c>
      <c r="T47" s="75">
        <v>2999.2759000000001</v>
      </c>
      <c r="U47" s="75">
        <v>3162.0808999999999</v>
      </c>
      <c r="V47" s="75">
        <v>3628.7130999999999</v>
      </c>
      <c r="W47" s="75">
        <v>3030.607</v>
      </c>
      <c r="X47" s="75">
        <v>2650.2040999999999</v>
      </c>
      <c r="Y47" s="139">
        <v>3369.3199999999997</v>
      </c>
      <c r="Z47" s="41">
        <v>2294.1770000000001</v>
      </c>
      <c r="AA47" s="41">
        <v>1911.838</v>
      </c>
      <c r="AB47" s="41">
        <v>2269.2250000000004</v>
      </c>
      <c r="AC47" s="41">
        <v>2382.9450000000002</v>
      </c>
      <c r="AD47" s="41">
        <v>3425.3049999999998</v>
      </c>
      <c r="AE47" s="41">
        <v>4396.9871000000003</v>
      </c>
      <c r="AF47" s="41">
        <v>4485.1409999999996</v>
      </c>
      <c r="AG47" s="41">
        <v>4207.6110999999992</v>
      </c>
      <c r="AH47" s="41">
        <v>3156.0659000000001</v>
      </c>
      <c r="AI47" s="41">
        <v>2971.3429999999998</v>
      </c>
      <c r="AJ47" s="41">
        <v>3212.7721000000001</v>
      </c>
      <c r="AK47" s="41">
        <v>2993.8139000000001</v>
      </c>
      <c r="AL47" s="138">
        <v>3105.8141000000001</v>
      </c>
      <c r="AM47" s="75">
        <v>2560.4629999999997</v>
      </c>
      <c r="AN47" s="75">
        <v>2970.6659</v>
      </c>
      <c r="AO47" s="75">
        <v>3568.0760999999998</v>
      </c>
      <c r="AP47" s="75">
        <v>3834.4481000000001</v>
      </c>
      <c r="AQ47" s="75">
        <v>3684.3419000000004</v>
      </c>
      <c r="AR47" s="75">
        <v>3929.4278000000004</v>
      </c>
      <c r="AS47" s="75">
        <v>4669.2611999999999</v>
      </c>
      <c r="AT47" s="75">
        <v>3968.5088999999998</v>
      </c>
      <c r="AU47" s="75">
        <v>4364.7321999999995</v>
      </c>
      <c r="AV47" s="75">
        <v>4080.7309999999998</v>
      </c>
      <c r="AW47" s="139">
        <v>3805.9929000000002</v>
      </c>
      <c r="AX47" s="41">
        <v>3658.4960999999998</v>
      </c>
      <c r="AY47" s="41">
        <v>2978.2651000000001</v>
      </c>
      <c r="AZ47" s="41">
        <v>2852.1351</v>
      </c>
      <c r="BA47" s="41">
        <v>2663.5621000000001</v>
      </c>
      <c r="BB47" s="41">
        <v>1326.337</v>
      </c>
      <c r="BC47" s="41">
        <v>1329.9369999999999</v>
      </c>
      <c r="BD47" s="41">
        <v>1539.2339999999999</v>
      </c>
      <c r="BE47" s="41">
        <v>1522.5740000000001</v>
      </c>
      <c r="BF47" s="41">
        <v>1284.2649999999999</v>
      </c>
      <c r="BG47" s="41">
        <v>1259.8490999999999</v>
      </c>
      <c r="BH47" s="41">
        <v>1006.5211</v>
      </c>
      <c r="BI47" s="41">
        <v>918.13801999999998</v>
      </c>
      <c r="BJ47" s="138">
        <v>910.41299000000004</v>
      </c>
      <c r="BK47" s="75">
        <v>905.21103000000005</v>
      </c>
      <c r="BL47" s="75">
        <v>795.23900000000003</v>
      </c>
      <c r="BM47" s="75">
        <v>854.32100000000003</v>
      </c>
      <c r="BN47" s="75">
        <v>951.08600000000001</v>
      </c>
      <c r="BO47" s="75">
        <v>1105.0989999999999</v>
      </c>
      <c r="BP47" s="75">
        <v>1465.49</v>
      </c>
      <c r="BQ47" s="75">
        <v>1211.395</v>
      </c>
      <c r="BR47" s="75">
        <v>1265.4929999999999</v>
      </c>
      <c r="BS47" s="75">
        <v>1148.527</v>
      </c>
      <c r="BT47" s="75">
        <v>1084.2759999999998</v>
      </c>
      <c r="BU47" s="139">
        <v>1429.8030000000001</v>
      </c>
      <c r="BV47" s="41">
        <v>850.99698999999998</v>
      </c>
      <c r="BW47" s="41">
        <v>750.26799000000005</v>
      </c>
      <c r="BX47" s="41">
        <v>896.75199999999995</v>
      </c>
      <c r="BY47" s="41">
        <v>939.0370099999999</v>
      </c>
      <c r="BZ47" s="41">
        <v>980.32504000000006</v>
      </c>
      <c r="CA47" s="41">
        <v>1150.3100000000002</v>
      </c>
      <c r="CB47" s="41">
        <v>975.72699</v>
      </c>
      <c r="CC47" s="41">
        <v>981.63495</v>
      </c>
      <c r="CD47" s="41">
        <v>1002.167</v>
      </c>
      <c r="CE47" s="41">
        <v>977.53201000000013</v>
      </c>
      <c r="CF47" s="41">
        <v>1046.7670000000001</v>
      </c>
      <c r="CG47" s="41">
        <v>999.53403999999989</v>
      </c>
      <c r="CH47" s="138">
        <v>842.01602000000003</v>
      </c>
      <c r="CI47" s="75">
        <v>748.55698000000007</v>
      </c>
      <c r="CJ47" s="75">
        <v>1062.49</v>
      </c>
      <c r="CK47" s="75">
        <v>1015.134</v>
      </c>
      <c r="CL47" s="75">
        <v>1053.4859999999999</v>
      </c>
      <c r="CM47" s="75">
        <v>1339.394</v>
      </c>
      <c r="CN47" s="75">
        <v>1137.1869999999999</v>
      </c>
      <c r="CO47" s="75">
        <v>1207.8</v>
      </c>
      <c r="CP47" s="75">
        <v>1080.171</v>
      </c>
      <c r="CQ47" s="75">
        <v>1273.1669999999999</v>
      </c>
      <c r="CR47" s="75">
        <v>1026.0530000000001</v>
      </c>
      <c r="CS47" s="139">
        <v>1144.6609999999998</v>
      </c>
      <c r="CT47" s="41">
        <v>1104.1210000000001</v>
      </c>
      <c r="CU47" s="41">
        <v>1242.0239999999999</v>
      </c>
      <c r="CV47" s="41">
        <v>1013.433</v>
      </c>
      <c r="CW47" s="41">
        <v>1051.876</v>
      </c>
      <c r="CX47" s="41">
        <v>1413.653</v>
      </c>
      <c r="CY47" s="41">
        <v>1455.2301</v>
      </c>
      <c r="CZ47" s="41">
        <v>1714.9929999999999</v>
      </c>
      <c r="DA47" s="41">
        <v>1564.143</v>
      </c>
      <c r="DB47" s="41">
        <v>1280.239</v>
      </c>
      <c r="DC47" s="41">
        <v>1329.596</v>
      </c>
      <c r="DD47" s="41">
        <v>1146.808</v>
      </c>
      <c r="DE47" s="41">
        <v>1317.385</v>
      </c>
      <c r="DF47" s="138">
        <v>1248.232</v>
      </c>
      <c r="DG47" s="75">
        <v>1077.7239999999999</v>
      </c>
      <c r="DH47" s="75">
        <v>1418.817</v>
      </c>
      <c r="DI47" s="75">
        <v>1662.1079999999999</v>
      </c>
      <c r="DJ47" s="75">
        <v>1701.7950000000001</v>
      </c>
      <c r="DK47" s="75">
        <v>1676.048</v>
      </c>
      <c r="DL47" s="75">
        <v>2101.7350000000001</v>
      </c>
      <c r="DM47" s="75">
        <v>1884.21</v>
      </c>
      <c r="DN47" s="75">
        <v>1793.1959999999999</v>
      </c>
      <c r="DO47" s="75">
        <v>1894.809</v>
      </c>
      <c r="DP47" s="75">
        <v>1498.39</v>
      </c>
      <c r="DQ47" s="139">
        <v>1434.3520000000001</v>
      </c>
      <c r="DR47" s="41">
        <v>1282.7640000000001</v>
      </c>
      <c r="DS47" s="41">
        <v>1245.923</v>
      </c>
      <c r="DT47" s="41">
        <v>1333.421</v>
      </c>
      <c r="DU47" s="41">
        <v>1487.6990000000001</v>
      </c>
      <c r="DV47" s="41">
        <v>1461.81</v>
      </c>
      <c r="DW47" s="41">
        <v>1457.6960000000001</v>
      </c>
      <c r="DX47" s="41">
        <v>1561.328</v>
      </c>
      <c r="DY47" s="41">
        <v>1276.6889999999999</v>
      </c>
      <c r="DZ47" s="41">
        <v>1678.3010000000002</v>
      </c>
      <c r="EA47" s="41">
        <v>1819.704</v>
      </c>
      <c r="EB47" s="41">
        <v>1271.6870000000001</v>
      </c>
      <c r="EC47" s="41">
        <v>1326.3120000000001</v>
      </c>
      <c r="ED47" s="138">
        <v>1089.9690000000001</v>
      </c>
      <c r="EE47" s="75">
        <v>897.11702000000002</v>
      </c>
      <c r="EF47" s="75">
        <v>1203.3890000000001</v>
      </c>
      <c r="EG47" s="75">
        <v>1104.5740000000001</v>
      </c>
      <c r="EH47" s="75">
        <v>1223.3879999999999</v>
      </c>
      <c r="EI47" s="75">
        <v>1685.7810999999999</v>
      </c>
      <c r="EJ47" s="75">
        <v>1777.4970000000001</v>
      </c>
      <c r="EK47" s="75">
        <v>1555.3700999999999</v>
      </c>
      <c r="EL47" s="75">
        <v>1519.5110000000002</v>
      </c>
      <c r="EM47" s="75">
        <v>1542.6969999999999</v>
      </c>
      <c r="EN47" s="75">
        <v>1523.4280000000001</v>
      </c>
      <c r="EO47" s="75">
        <v>1482.0440000000001</v>
      </c>
    </row>
    <row r="48" spans="1:145" ht="15" customHeight="1" x14ac:dyDescent="0.25">
      <c r="A48" s="64" t="s">
        <v>52</v>
      </c>
      <c r="B48" s="44">
        <v>1018.6360000000001</v>
      </c>
      <c r="C48" s="44">
        <v>1549.0949999999998</v>
      </c>
      <c r="D48" s="44">
        <v>2151.5830999999998</v>
      </c>
      <c r="E48" s="44">
        <v>2395.0329000000002</v>
      </c>
      <c r="F48" s="44">
        <v>2602.1509000000001</v>
      </c>
      <c r="G48" s="44">
        <v>2859.2289999999998</v>
      </c>
      <c r="H48" s="44">
        <v>2612.7831000000001</v>
      </c>
      <c r="I48" s="44">
        <v>2879.3500000000004</v>
      </c>
      <c r="J48" s="44">
        <v>2410.0520999999999</v>
      </c>
      <c r="K48" s="44">
        <v>2350.4688999999998</v>
      </c>
      <c r="L48" s="44">
        <v>2383.2910000000002</v>
      </c>
      <c r="M48" s="44">
        <v>2433.0459999999998</v>
      </c>
      <c r="N48" s="144">
        <v>2792.5068999999999</v>
      </c>
      <c r="O48" s="44">
        <v>2919.27</v>
      </c>
      <c r="P48" s="44">
        <v>3446.6590999999999</v>
      </c>
      <c r="Q48" s="44">
        <v>3497.364</v>
      </c>
      <c r="R48" s="44">
        <v>3532.1871000000001</v>
      </c>
      <c r="S48" s="44">
        <v>3459.4309999999996</v>
      </c>
      <c r="T48" s="44">
        <v>3170.172</v>
      </c>
      <c r="U48" s="44">
        <v>3577.3721</v>
      </c>
      <c r="V48" s="44">
        <v>3027.2170000000001</v>
      </c>
      <c r="W48" s="44">
        <v>2709.1200000000003</v>
      </c>
      <c r="X48" s="44">
        <v>2760.143</v>
      </c>
      <c r="Y48" s="145">
        <v>2440.7540999999997</v>
      </c>
      <c r="Z48" s="44">
        <v>2657.1921000000002</v>
      </c>
      <c r="AA48" s="44">
        <v>2382.8831</v>
      </c>
      <c r="AB48" s="44">
        <v>3099.6511</v>
      </c>
      <c r="AC48" s="44">
        <v>2799.2129</v>
      </c>
      <c r="AD48" s="44">
        <v>2843.915</v>
      </c>
      <c r="AE48" s="44">
        <v>2999.9141</v>
      </c>
      <c r="AF48" s="44">
        <v>3095.9940000000001</v>
      </c>
      <c r="AG48" s="44">
        <v>3627.9488999999999</v>
      </c>
      <c r="AH48" s="44">
        <v>2967.5791000000004</v>
      </c>
      <c r="AI48" s="44">
        <v>2974.4580000000001</v>
      </c>
      <c r="AJ48" s="44">
        <v>2790.1309000000001</v>
      </c>
      <c r="AK48" s="44">
        <v>2414.8461000000002</v>
      </c>
      <c r="AL48" s="144">
        <v>2762.2449999999999</v>
      </c>
      <c r="AM48" s="44">
        <v>2766.3431</v>
      </c>
      <c r="AN48" s="44">
        <v>3404.2428999999997</v>
      </c>
      <c r="AO48" s="44">
        <v>3356.4290000000001</v>
      </c>
      <c r="AP48" s="44">
        <v>3772.7631000000001</v>
      </c>
      <c r="AQ48" s="44">
        <v>3598.165</v>
      </c>
      <c r="AR48" s="44">
        <v>3883.0548999999996</v>
      </c>
      <c r="AS48" s="44">
        <v>3936.2088000000003</v>
      </c>
      <c r="AT48" s="44">
        <v>2949.3039000000003</v>
      </c>
      <c r="AU48" s="44">
        <v>3245.2201</v>
      </c>
      <c r="AV48" s="44">
        <v>2774.6221</v>
      </c>
      <c r="AW48" s="145">
        <v>2370.3179</v>
      </c>
      <c r="AX48" s="44">
        <v>2678.7809999999999</v>
      </c>
      <c r="AY48" s="44">
        <v>2729.6590000000001</v>
      </c>
      <c r="AZ48" s="44">
        <v>3085.3651</v>
      </c>
      <c r="BA48" s="44">
        <v>3145.8761</v>
      </c>
      <c r="BB48" s="44">
        <v>2541.4169999999999</v>
      </c>
      <c r="BC48" s="44">
        <v>2672.29</v>
      </c>
      <c r="BD48" s="44">
        <v>2708.5020999999997</v>
      </c>
      <c r="BE48" s="44">
        <v>2609.7059999999997</v>
      </c>
      <c r="BF48" s="44">
        <v>2378.5668999999998</v>
      </c>
      <c r="BG48" s="44">
        <v>2350.7569000000003</v>
      </c>
      <c r="BH48" s="44">
        <v>1774.693</v>
      </c>
      <c r="BI48" s="44">
        <v>1483.9939999999999</v>
      </c>
      <c r="BJ48" s="144">
        <v>1864.93</v>
      </c>
      <c r="BK48" s="44">
        <v>1865.463</v>
      </c>
      <c r="BL48" s="44">
        <v>2294.8418999999999</v>
      </c>
      <c r="BM48" s="44">
        <v>2432.558</v>
      </c>
      <c r="BN48" s="44">
        <v>2351.7881000000002</v>
      </c>
      <c r="BO48" s="44">
        <v>2677.8080999999997</v>
      </c>
      <c r="BP48" s="44">
        <v>2561.4949000000001</v>
      </c>
      <c r="BQ48" s="44">
        <v>2263.2021000000004</v>
      </c>
      <c r="BR48" s="44">
        <v>2157.6730000000002</v>
      </c>
      <c r="BS48" s="44">
        <v>1951.077</v>
      </c>
      <c r="BT48" s="44">
        <v>1433.0799</v>
      </c>
      <c r="BU48" s="145">
        <v>1359.546</v>
      </c>
      <c r="BV48" s="44">
        <v>1378.3</v>
      </c>
      <c r="BW48" s="44">
        <v>1545.5139999999999</v>
      </c>
      <c r="BX48" s="44">
        <v>2035.6099000000002</v>
      </c>
      <c r="BY48" s="44">
        <v>2057.3470000000002</v>
      </c>
      <c r="BZ48" s="44">
        <v>1568.569</v>
      </c>
      <c r="CA48" s="44">
        <v>1573.0210999999999</v>
      </c>
      <c r="CB48" s="44">
        <v>1435.741</v>
      </c>
      <c r="CC48" s="44">
        <v>1461.931</v>
      </c>
      <c r="CD48" s="44">
        <v>1365.134</v>
      </c>
      <c r="CE48" s="44">
        <v>1302.941</v>
      </c>
      <c r="CF48" s="44">
        <v>1211.9761000000001</v>
      </c>
      <c r="CG48" s="44">
        <v>1262.1209999999999</v>
      </c>
      <c r="CH48" s="144">
        <v>1229.386</v>
      </c>
      <c r="CI48" s="44">
        <v>1477.2529999999999</v>
      </c>
      <c r="CJ48" s="44">
        <v>1924.0479</v>
      </c>
      <c r="CK48" s="44">
        <v>1725.163</v>
      </c>
      <c r="CL48" s="44">
        <v>1793.2541000000001</v>
      </c>
      <c r="CM48" s="44">
        <v>1951.4359999999999</v>
      </c>
      <c r="CN48" s="44">
        <v>1596.9859999999999</v>
      </c>
      <c r="CO48" s="44">
        <v>1780.1469999999999</v>
      </c>
      <c r="CP48" s="44">
        <v>1540.9379999999999</v>
      </c>
      <c r="CQ48" s="44">
        <v>1590.3589999999999</v>
      </c>
      <c r="CR48" s="44">
        <v>1392.3710000000001</v>
      </c>
      <c r="CS48" s="145">
        <v>1382.1310000000001</v>
      </c>
      <c r="CT48" s="44">
        <v>1480.712</v>
      </c>
      <c r="CU48" s="44">
        <v>1794.4369000000002</v>
      </c>
      <c r="CV48" s="44">
        <v>2101.2080999999998</v>
      </c>
      <c r="CW48" s="44">
        <v>2209.8040000000001</v>
      </c>
      <c r="CX48" s="44">
        <v>2410.5699</v>
      </c>
      <c r="CY48" s="44">
        <v>2223.3500999999997</v>
      </c>
      <c r="CZ48" s="44">
        <v>2206.6558999999997</v>
      </c>
      <c r="DA48" s="44">
        <v>2195.3031000000001</v>
      </c>
      <c r="DB48" s="44">
        <v>1857.415</v>
      </c>
      <c r="DC48" s="44">
        <v>2107.0309000000002</v>
      </c>
      <c r="DD48" s="44">
        <v>1861.8139000000001</v>
      </c>
      <c r="DE48" s="44">
        <v>1713.6570999999999</v>
      </c>
      <c r="DF48" s="144">
        <v>1533.431</v>
      </c>
      <c r="DG48" s="44">
        <v>1540.5730000000001</v>
      </c>
      <c r="DH48" s="44">
        <v>1847.511</v>
      </c>
      <c r="DI48" s="44">
        <v>2101.2710000000002</v>
      </c>
      <c r="DJ48" s="44">
        <v>2044.1869999999999</v>
      </c>
      <c r="DK48" s="44">
        <v>1905.1859999999999</v>
      </c>
      <c r="DL48" s="44">
        <v>2086.5929999999998</v>
      </c>
      <c r="DM48" s="44">
        <v>2006.1289999999999</v>
      </c>
      <c r="DN48" s="44">
        <v>1720.5920000000001</v>
      </c>
      <c r="DO48" s="44">
        <v>1727.289</v>
      </c>
      <c r="DP48" s="44">
        <v>1463.7170000000001</v>
      </c>
      <c r="DQ48" s="145">
        <v>1459.6010000000001</v>
      </c>
      <c r="DR48" s="44">
        <v>1775.0309999999999</v>
      </c>
      <c r="DS48" s="44">
        <v>1838.635</v>
      </c>
      <c r="DT48" s="44">
        <v>2220.2709</v>
      </c>
      <c r="DU48" s="44">
        <v>2255.6549</v>
      </c>
      <c r="DV48" s="44">
        <v>2122.9249</v>
      </c>
      <c r="DW48" s="44">
        <v>2119.1250999999997</v>
      </c>
      <c r="DX48" s="44">
        <v>2166.1839</v>
      </c>
      <c r="DY48" s="44">
        <v>2015.3889999999999</v>
      </c>
      <c r="DZ48" s="44">
        <v>2045.3938999999998</v>
      </c>
      <c r="EA48" s="44">
        <v>1899.2849999999999</v>
      </c>
      <c r="EB48" s="44">
        <v>1449.7929999999999</v>
      </c>
      <c r="EC48" s="44">
        <v>1522.4549999999999</v>
      </c>
      <c r="ED48" s="144">
        <v>1616.5700999999999</v>
      </c>
      <c r="EE48" s="44">
        <v>1740.9540000000002</v>
      </c>
      <c r="EF48" s="44">
        <v>2044.0648999999999</v>
      </c>
      <c r="EG48" s="44">
        <v>2300.0140000000001</v>
      </c>
      <c r="EH48" s="44">
        <v>2025.6131</v>
      </c>
      <c r="EI48" s="44">
        <v>2108.4340000000002</v>
      </c>
      <c r="EJ48" s="44">
        <v>2074.1329000000001</v>
      </c>
      <c r="EK48" s="44">
        <v>1829.021</v>
      </c>
      <c r="EL48" s="44">
        <v>1869.5840000000001</v>
      </c>
      <c r="EM48" s="44">
        <v>1843.3029999999999</v>
      </c>
      <c r="EN48" s="44">
        <v>1445.607</v>
      </c>
      <c r="EO48" s="44">
        <v>1529.1879999999999</v>
      </c>
    </row>
    <row r="49" spans="1:145" ht="60" customHeight="1" x14ac:dyDescent="0.25">
      <c r="A49" s="150" t="s">
        <v>207</v>
      </c>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row>
    <row r="50" spans="1:145" x14ac:dyDescent="0.25">
      <c r="ED50" s="146"/>
    </row>
  </sheetData>
  <mergeCells count="16">
    <mergeCell ref="ED3:EO3"/>
    <mergeCell ref="A49:EO49"/>
    <mergeCell ref="A1:EO1"/>
    <mergeCell ref="A2:EO2"/>
    <mergeCell ref="A3:A4"/>
    <mergeCell ref="B3:M3"/>
    <mergeCell ref="N3:Y3"/>
    <mergeCell ref="Z3:AK3"/>
    <mergeCell ref="AL3:AW3"/>
    <mergeCell ref="AX3:BI3"/>
    <mergeCell ref="BJ3:BU3"/>
    <mergeCell ref="BV3:CG3"/>
    <mergeCell ref="CH3:CS3"/>
    <mergeCell ref="CT3:DE3"/>
    <mergeCell ref="DF3:DQ3"/>
    <mergeCell ref="DR3:EC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9"/>
  <sheetViews>
    <sheetView zoomScaleNormal="100" workbookViewId="0">
      <selection activeCell="A50" sqref="A50:XFD1048576"/>
    </sheetView>
  </sheetViews>
  <sheetFormatPr defaultRowHeight="15" x14ac:dyDescent="0.25"/>
  <cols>
    <col min="1" max="1" width="34.7109375" customWidth="1"/>
    <col min="2" max="11" width="6.28515625" style="47" customWidth="1"/>
    <col min="12" max="13" width="6.28515625" customWidth="1"/>
  </cols>
  <sheetData>
    <row r="1" spans="1:13" ht="15" customHeight="1" x14ac:dyDescent="0.25">
      <c r="A1" s="160" t="s">
        <v>154</v>
      </c>
      <c r="B1" s="160"/>
      <c r="C1" s="160"/>
      <c r="D1" s="160"/>
      <c r="E1" s="160"/>
      <c r="F1" s="160"/>
      <c r="G1" s="160"/>
      <c r="H1" s="160"/>
      <c r="I1" s="160"/>
      <c r="J1" s="160"/>
      <c r="K1" s="160"/>
      <c r="L1" s="160"/>
      <c r="M1" s="160"/>
    </row>
    <row r="2" spans="1:13" s="12" customFormat="1" x14ac:dyDescent="0.25">
      <c r="A2" s="77" t="s">
        <v>53</v>
      </c>
      <c r="B2" s="45"/>
      <c r="C2" s="45"/>
      <c r="D2" s="45"/>
      <c r="E2" s="45"/>
      <c r="F2" s="45"/>
      <c r="G2" s="45"/>
      <c r="H2" s="45"/>
      <c r="I2" s="45"/>
      <c r="J2" s="45"/>
      <c r="K2" s="45"/>
    </row>
    <row r="3" spans="1:13" x14ac:dyDescent="0.25">
      <c r="A3" s="97" t="s">
        <v>112</v>
      </c>
      <c r="B3" s="95">
        <v>2004</v>
      </c>
      <c r="C3" s="95">
        <v>2005</v>
      </c>
      <c r="D3" s="95">
        <v>2006</v>
      </c>
      <c r="E3" s="95">
        <v>2007</v>
      </c>
      <c r="F3" s="95">
        <v>2008</v>
      </c>
      <c r="G3" s="95">
        <v>2009</v>
      </c>
      <c r="H3" s="95">
        <v>2010</v>
      </c>
      <c r="I3" s="95">
        <v>2011</v>
      </c>
      <c r="J3" s="95">
        <v>2012</v>
      </c>
      <c r="K3" s="95">
        <v>2013</v>
      </c>
      <c r="L3" s="96">
        <v>2014</v>
      </c>
      <c r="M3" s="117">
        <v>2015</v>
      </c>
    </row>
    <row r="4" spans="1:13" s="29" customFormat="1" x14ac:dyDescent="0.25">
      <c r="A4" s="78" t="s">
        <v>8</v>
      </c>
      <c r="B4" s="79"/>
      <c r="C4" s="79"/>
      <c r="D4" s="79"/>
      <c r="E4" s="79"/>
      <c r="F4" s="79"/>
      <c r="G4" s="79"/>
      <c r="H4" s="79"/>
      <c r="I4" s="79"/>
      <c r="J4" s="79"/>
      <c r="K4" s="79"/>
    </row>
    <row r="5" spans="1:13" x14ac:dyDescent="0.25">
      <c r="A5" s="65" t="s">
        <v>54</v>
      </c>
      <c r="B5" s="46"/>
      <c r="C5" s="46"/>
      <c r="D5" s="46"/>
      <c r="E5" s="46"/>
      <c r="F5" s="46"/>
      <c r="G5" s="46"/>
      <c r="H5" s="46"/>
      <c r="I5" s="46"/>
      <c r="J5" s="46"/>
      <c r="K5" s="46"/>
      <c r="M5" s="29"/>
    </row>
    <row r="6" spans="1:13" x14ac:dyDescent="0.25">
      <c r="A6" s="60" t="s">
        <v>0</v>
      </c>
      <c r="B6" s="50">
        <v>4.8</v>
      </c>
      <c r="C6" s="50">
        <v>5</v>
      </c>
      <c r="D6" s="50">
        <v>4.5</v>
      </c>
      <c r="E6" s="50">
        <v>4.5</v>
      </c>
      <c r="F6" s="50">
        <v>4.9000000000000004</v>
      </c>
      <c r="G6" s="50">
        <v>5.3</v>
      </c>
      <c r="H6" s="50">
        <v>5.5</v>
      </c>
      <c r="I6" s="50">
        <v>5.2</v>
      </c>
      <c r="J6" s="50">
        <v>5.3</v>
      </c>
      <c r="K6" s="50">
        <v>5.6753543999999998</v>
      </c>
      <c r="L6" s="50">
        <v>5.4383144999999997</v>
      </c>
      <c r="M6" s="50">
        <v>5.3097759</v>
      </c>
    </row>
    <row r="7" spans="1:13" x14ac:dyDescent="0.25">
      <c r="A7" s="60" t="s">
        <v>29</v>
      </c>
      <c r="B7" s="50">
        <v>7.1</v>
      </c>
      <c r="C7" s="50">
        <v>7.7</v>
      </c>
      <c r="D7" s="50">
        <v>8.6999999999999993</v>
      </c>
      <c r="E7" s="50">
        <v>7.6</v>
      </c>
      <c r="F7" s="50">
        <v>6.3</v>
      </c>
      <c r="G7" s="50">
        <v>5.7</v>
      </c>
      <c r="H7" s="50">
        <v>6</v>
      </c>
      <c r="I7" s="50">
        <v>5.5</v>
      </c>
      <c r="J7" s="50">
        <v>5.0999999999999996</v>
      </c>
      <c r="K7" s="50">
        <v>4.7750713999999999</v>
      </c>
      <c r="L7" s="50">
        <v>5.2200727999999996</v>
      </c>
      <c r="M7" s="50">
        <v>5.5175416000000004</v>
      </c>
    </row>
    <row r="8" spans="1:13" x14ac:dyDescent="0.25">
      <c r="A8" s="60" t="s">
        <v>2</v>
      </c>
      <c r="B8" s="50">
        <v>7.6</v>
      </c>
      <c r="C8" s="50">
        <v>10.5</v>
      </c>
      <c r="D8" s="50">
        <v>11.7</v>
      </c>
      <c r="E8" s="50">
        <v>9</v>
      </c>
      <c r="F8" s="50">
        <v>7.9</v>
      </c>
      <c r="G8" s="50">
        <v>8</v>
      </c>
      <c r="H8" s="50">
        <v>8.1</v>
      </c>
      <c r="I8" s="50">
        <v>8.3000000000000007</v>
      </c>
      <c r="J8" s="50">
        <v>7.7</v>
      </c>
      <c r="K8" s="50">
        <v>7.3267705999999997</v>
      </c>
      <c r="L8" s="50">
        <v>7.8798273999999999</v>
      </c>
      <c r="M8" s="50">
        <v>8.2986897000000006</v>
      </c>
    </row>
    <row r="9" spans="1:13" x14ac:dyDescent="0.25">
      <c r="A9" s="60" t="s">
        <v>3</v>
      </c>
      <c r="B9" s="50">
        <v>57.1</v>
      </c>
      <c r="C9" s="50">
        <v>61.7</v>
      </c>
      <c r="D9" s="50">
        <v>61.2</v>
      </c>
      <c r="E9" s="50">
        <v>65.400000000000006</v>
      </c>
      <c r="F9" s="50">
        <v>67.5</v>
      </c>
      <c r="G9" s="50">
        <v>67.900000000000006</v>
      </c>
      <c r="H9" s="50">
        <v>67.599999999999994</v>
      </c>
      <c r="I9" s="50">
        <v>68.7</v>
      </c>
      <c r="J9" s="50">
        <v>70</v>
      </c>
      <c r="K9" s="50">
        <v>70.215288999999999</v>
      </c>
      <c r="L9" s="50">
        <v>69.088324</v>
      </c>
      <c r="M9" s="50">
        <v>68.124505999999997</v>
      </c>
    </row>
    <row r="10" spans="1:13" s="29" customFormat="1" x14ac:dyDescent="0.25">
      <c r="A10" s="60" t="s">
        <v>57</v>
      </c>
      <c r="B10" s="50">
        <v>1.4</v>
      </c>
      <c r="C10" s="50">
        <v>1.3</v>
      </c>
      <c r="D10" s="50">
        <v>1.1000000000000001</v>
      </c>
      <c r="E10" s="50">
        <v>1</v>
      </c>
      <c r="F10" s="80">
        <v>0.9</v>
      </c>
      <c r="G10" s="80">
        <v>0.9</v>
      </c>
      <c r="H10" s="80">
        <v>0.9</v>
      </c>
      <c r="I10" s="80">
        <v>0.8</v>
      </c>
      <c r="J10" s="80">
        <v>0.8</v>
      </c>
      <c r="K10" s="80">
        <v>0.73206287000000003</v>
      </c>
      <c r="L10" s="80">
        <v>0.77229033999999996</v>
      </c>
      <c r="M10" s="80">
        <v>0.75762474999999996</v>
      </c>
    </row>
    <row r="11" spans="1:13" s="13" customFormat="1" x14ac:dyDescent="0.25">
      <c r="A11" s="60" t="s">
        <v>106</v>
      </c>
      <c r="B11" s="50">
        <v>2.2999999999999998</v>
      </c>
      <c r="C11" s="50">
        <v>2.2999999999999998</v>
      </c>
      <c r="D11" s="50">
        <v>2.2999999999999998</v>
      </c>
      <c r="E11" s="50">
        <v>2.5</v>
      </c>
      <c r="F11" s="50">
        <v>2.8</v>
      </c>
      <c r="G11" s="50">
        <v>2.8</v>
      </c>
      <c r="H11" s="50">
        <v>2.7</v>
      </c>
      <c r="I11" s="50">
        <v>2.8</v>
      </c>
      <c r="J11" s="50">
        <v>2.9</v>
      </c>
      <c r="K11" s="50">
        <v>3.1151627999999998</v>
      </c>
      <c r="L11" s="50">
        <v>3.3476371999999999</v>
      </c>
      <c r="M11" s="50">
        <v>3.4711289000000001</v>
      </c>
    </row>
    <row r="12" spans="1:13" x14ac:dyDescent="0.25">
      <c r="A12" s="60" t="s">
        <v>107</v>
      </c>
      <c r="B12" s="50">
        <v>19.8</v>
      </c>
      <c r="C12" s="50">
        <v>11.5</v>
      </c>
      <c r="D12" s="50">
        <v>10.5</v>
      </c>
      <c r="E12" s="50">
        <v>10.1</v>
      </c>
      <c r="F12" s="50">
        <v>9.6</v>
      </c>
      <c r="G12" s="50">
        <v>9.3000000000000007</v>
      </c>
      <c r="H12" s="50">
        <v>9.1</v>
      </c>
      <c r="I12" s="50">
        <v>8.6</v>
      </c>
      <c r="J12" s="50">
        <v>8.1999999999999993</v>
      </c>
      <c r="K12" s="50">
        <v>8.1602887000000006</v>
      </c>
      <c r="L12" s="50">
        <v>8.2535339000000008</v>
      </c>
      <c r="M12" s="50">
        <v>8.5207333999999992</v>
      </c>
    </row>
    <row r="13" spans="1:13" s="29" customFormat="1" ht="14.25" customHeight="1" x14ac:dyDescent="0.25">
      <c r="A13" s="61" t="s">
        <v>6</v>
      </c>
      <c r="B13" s="73">
        <v>100</v>
      </c>
      <c r="C13" s="73">
        <v>100</v>
      </c>
      <c r="D13" s="73">
        <v>100</v>
      </c>
      <c r="E13" s="73">
        <v>100</v>
      </c>
      <c r="F13" s="73">
        <v>100</v>
      </c>
      <c r="G13" s="73">
        <v>100</v>
      </c>
      <c r="H13" s="73">
        <v>100</v>
      </c>
      <c r="I13" s="73">
        <v>100</v>
      </c>
      <c r="J13" s="73">
        <v>100</v>
      </c>
      <c r="K13" s="73">
        <v>100</v>
      </c>
      <c r="L13" s="73">
        <v>100</v>
      </c>
      <c r="M13" s="73">
        <v>100</v>
      </c>
    </row>
    <row r="14" spans="1:13" ht="16.149999999999999" customHeight="1" x14ac:dyDescent="0.25">
      <c r="A14" s="65" t="s">
        <v>55</v>
      </c>
      <c r="B14" s="50"/>
      <c r="C14" s="50"/>
      <c r="D14" s="50"/>
      <c r="E14" s="50"/>
      <c r="F14" s="50"/>
      <c r="G14" s="50"/>
      <c r="H14" s="50"/>
      <c r="I14" s="50"/>
      <c r="J14" s="50"/>
      <c r="K14" s="50"/>
      <c r="L14" s="50"/>
      <c r="M14" s="50"/>
    </row>
    <row r="15" spans="1:13" x14ac:dyDescent="0.25">
      <c r="A15" s="60" t="s">
        <v>9</v>
      </c>
      <c r="B15" s="50">
        <v>27.7</v>
      </c>
      <c r="C15" s="50">
        <v>24.6</v>
      </c>
      <c r="D15" s="50">
        <v>23.6</v>
      </c>
      <c r="E15" s="50">
        <v>24.7</v>
      </c>
      <c r="F15" s="50">
        <v>28.1</v>
      </c>
      <c r="G15" s="50">
        <v>36.700000000000003</v>
      </c>
      <c r="H15" s="50">
        <v>35.5</v>
      </c>
      <c r="I15" s="50">
        <v>34.4</v>
      </c>
      <c r="J15" s="50">
        <v>33.299999999999997</v>
      </c>
      <c r="K15" s="50">
        <v>28.487137000000001</v>
      </c>
      <c r="L15" s="50">
        <v>27.058067000000001</v>
      </c>
      <c r="M15" s="50">
        <v>27.970458000000001</v>
      </c>
    </row>
    <row r="16" spans="1:13" x14ac:dyDescent="0.25">
      <c r="A16" s="60" t="s">
        <v>4</v>
      </c>
      <c r="B16" s="50">
        <v>26.9</v>
      </c>
      <c r="C16" s="50">
        <v>25.7</v>
      </c>
      <c r="D16" s="50">
        <v>24.7</v>
      </c>
      <c r="E16" s="50">
        <v>25.2</v>
      </c>
      <c r="F16" s="50">
        <v>27.1</v>
      </c>
      <c r="G16" s="50">
        <v>26.7</v>
      </c>
      <c r="H16" s="50">
        <v>25.6</v>
      </c>
      <c r="I16" s="50">
        <v>25.2</v>
      </c>
      <c r="J16" s="50">
        <v>25.2</v>
      </c>
      <c r="K16" s="50">
        <v>25.236094000000001</v>
      </c>
      <c r="L16" s="50">
        <v>25.567837000000001</v>
      </c>
      <c r="M16" s="50">
        <v>26.087665000000001</v>
      </c>
    </row>
    <row r="17" spans="1:13" x14ac:dyDescent="0.25">
      <c r="A17" s="60" t="s">
        <v>5</v>
      </c>
      <c r="B17" s="50">
        <v>41.4</v>
      </c>
      <c r="C17" s="50">
        <v>45.5</v>
      </c>
      <c r="D17" s="50">
        <v>46.7</v>
      </c>
      <c r="E17" s="50">
        <v>47</v>
      </c>
      <c r="F17" s="50">
        <v>43.1</v>
      </c>
      <c r="G17" s="50">
        <v>34.700000000000003</v>
      </c>
      <c r="H17" s="50">
        <v>37.4</v>
      </c>
      <c r="I17" s="50">
        <v>38.799999999999997</v>
      </c>
      <c r="J17" s="50">
        <v>40</v>
      </c>
      <c r="K17" s="50">
        <v>44.698372999999997</v>
      </c>
      <c r="L17" s="50">
        <v>46.069642999999999</v>
      </c>
      <c r="M17" s="50">
        <v>44.78716</v>
      </c>
    </row>
    <row r="18" spans="1:13" s="29" customFormat="1" x14ac:dyDescent="0.25">
      <c r="A18" s="60" t="s">
        <v>79</v>
      </c>
      <c r="B18" s="50">
        <v>4</v>
      </c>
      <c r="C18" s="50">
        <v>4.2000000000000028</v>
      </c>
      <c r="D18" s="50">
        <v>5</v>
      </c>
      <c r="E18" s="50">
        <v>3.0999999999999943</v>
      </c>
      <c r="F18" s="50">
        <v>1.6999999999999886</v>
      </c>
      <c r="G18" s="50">
        <v>1.8999999999999915</v>
      </c>
      <c r="H18" s="50">
        <v>1.5</v>
      </c>
      <c r="I18" s="50">
        <v>1.6000000000000085</v>
      </c>
      <c r="J18" s="50">
        <v>1.5</v>
      </c>
      <c r="K18" s="50">
        <v>1.5783955999999999</v>
      </c>
      <c r="L18" s="50">
        <v>1.3044528</v>
      </c>
      <c r="M18" s="50">
        <v>1.1547167</v>
      </c>
    </row>
    <row r="19" spans="1:13" s="29" customFormat="1" ht="15" customHeight="1" x14ac:dyDescent="0.25">
      <c r="A19" s="61" t="s">
        <v>6</v>
      </c>
      <c r="B19" s="73">
        <v>100</v>
      </c>
      <c r="C19" s="73">
        <v>100</v>
      </c>
      <c r="D19" s="73">
        <v>100</v>
      </c>
      <c r="E19" s="73">
        <v>100</v>
      </c>
      <c r="F19" s="73">
        <v>100</v>
      </c>
      <c r="G19" s="73">
        <v>100</v>
      </c>
      <c r="H19" s="73">
        <v>100</v>
      </c>
      <c r="I19" s="73">
        <v>100</v>
      </c>
      <c r="J19" s="73">
        <v>100</v>
      </c>
      <c r="K19" s="73">
        <v>100</v>
      </c>
      <c r="L19" s="73">
        <v>100</v>
      </c>
      <c r="M19" s="73">
        <v>100</v>
      </c>
    </row>
    <row r="20" spans="1:13" s="2" customFormat="1" x14ac:dyDescent="0.25">
      <c r="A20" s="65" t="s">
        <v>56</v>
      </c>
      <c r="B20" s="50"/>
      <c r="C20" s="50"/>
      <c r="D20" s="50"/>
      <c r="E20" s="50"/>
      <c r="F20" s="50"/>
      <c r="G20" s="50"/>
      <c r="H20" s="50"/>
      <c r="I20" s="50"/>
      <c r="J20" s="50"/>
      <c r="K20" s="50"/>
      <c r="L20" s="50"/>
      <c r="M20" s="50"/>
    </row>
    <row r="21" spans="1:13" ht="15" customHeight="1" x14ac:dyDescent="0.25">
      <c r="A21" s="60" t="s">
        <v>9</v>
      </c>
      <c r="B21" s="50">
        <v>14.5</v>
      </c>
      <c r="C21" s="50">
        <v>15.1</v>
      </c>
      <c r="D21" s="50">
        <v>15.7</v>
      </c>
      <c r="E21" s="50">
        <v>14.4</v>
      </c>
      <c r="F21" s="50">
        <v>13.1</v>
      </c>
      <c r="G21" s="50">
        <v>12.6</v>
      </c>
      <c r="H21" s="50">
        <v>12.1</v>
      </c>
      <c r="I21" s="50">
        <v>11</v>
      </c>
      <c r="J21" s="50">
        <v>12.8</v>
      </c>
      <c r="K21" s="50">
        <v>12.710801</v>
      </c>
      <c r="L21" s="50">
        <v>13.294833000000001</v>
      </c>
      <c r="M21" s="50">
        <v>13.480285</v>
      </c>
    </row>
    <row r="22" spans="1:13" ht="15" customHeight="1" x14ac:dyDescent="0.25">
      <c r="A22" s="60" t="s">
        <v>4</v>
      </c>
      <c r="B22" s="50">
        <v>48.7</v>
      </c>
      <c r="C22" s="50">
        <v>49.2</v>
      </c>
      <c r="D22" s="50">
        <v>49.5</v>
      </c>
      <c r="E22" s="50">
        <v>49.6</v>
      </c>
      <c r="F22" s="50">
        <v>49.8</v>
      </c>
      <c r="G22" s="50">
        <v>50.2</v>
      </c>
      <c r="H22" s="50">
        <v>49.4</v>
      </c>
      <c r="I22" s="50">
        <v>49.4</v>
      </c>
      <c r="J22" s="50">
        <v>43.6</v>
      </c>
      <c r="K22" s="50">
        <v>43.727913000000001</v>
      </c>
      <c r="L22" s="50">
        <v>44.630772999999998</v>
      </c>
      <c r="M22" s="50">
        <v>45.23272</v>
      </c>
    </row>
    <row r="23" spans="1:13" x14ac:dyDescent="0.25">
      <c r="A23" s="60" t="s">
        <v>5</v>
      </c>
      <c r="B23" s="50">
        <v>35.799999999999997</v>
      </c>
      <c r="C23" s="50">
        <v>34.700000000000003</v>
      </c>
      <c r="D23" s="50">
        <v>33.700000000000003</v>
      </c>
      <c r="E23" s="50">
        <v>35.1</v>
      </c>
      <c r="F23" s="50">
        <v>35.9</v>
      </c>
      <c r="G23" s="50">
        <v>35.799999999999997</v>
      </c>
      <c r="H23" s="50">
        <v>37.700000000000003</v>
      </c>
      <c r="I23" s="50">
        <v>39.1</v>
      </c>
      <c r="J23" s="50">
        <v>43.2</v>
      </c>
      <c r="K23" s="50">
        <v>43.164183999999999</v>
      </c>
      <c r="L23" s="50">
        <v>41.759452000000003</v>
      </c>
      <c r="M23" s="50">
        <v>41.040557999999997</v>
      </c>
    </row>
    <row r="24" spans="1:13" s="13" customFormat="1" ht="15" customHeight="1" x14ac:dyDescent="0.25">
      <c r="A24" s="61" t="s">
        <v>6</v>
      </c>
      <c r="B24" s="73">
        <v>100</v>
      </c>
      <c r="C24" s="73">
        <v>100</v>
      </c>
      <c r="D24" s="73">
        <v>100</v>
      </c>
      <c r="E24" s="73">
        <v>100</v>
      </c>
      <c r="F24" s="73">
        <v>100</v>
      </c>
      <c r="G24" s="73">
        <v>100</v>
      </c>
      <c r="H24" s="73">
        <v>100</v>
      </c>
      <c r="I24" s="73">
        <v>100</v>
      </c>
      <c r="J24" s="73">
        <v>100</v>
      </c>
      <c r="K24" s="73">
        <v>100</v>
      </c>
      <c r="L24" s="73">
        <v>100</v>
      </c>
      <c r="M24" s="73">
        <v>100</v>
      </c>
    </row>
    <row r="25" spans="1:13" s="11" customFormat="1" x14ac:dyDescent="0.25">
      <c r="A25" s="66" t="s">
        <v>7</v>
      </c>
      <c r="B25" s="50"/>
      <c r="C25" s="50"/>
      <c r="D25" s="50"/>
      <c r="E25" s="50"/>
      <c r="F25" s="50"/>
      <c r="G25" s="50"/>
      <c r="H25" s="50"/>
      <c r="I25" s="50"/>
      <c r="J25" s="50"/>
      <c r="K25" s="50"/>
      <c r="L25" s="50"/>
      <c r="M25" s="50"/>
    </row>
    <row r="26" spans="1:13" s="11" customFormat="1" x14ac:dyDescent="0.25">
      <c r="A26" s="65" t="s">
        <v>54</v>
      </c>
      <c r="B26" s="50"/>
      <c r="C26" s="50"/>
      <c r="D26" s="50"/>
      <c r="E26" s="50"/>
      <c r="F26" s="50"/>
      <c r="G26" s="50"/>
      <c r="H26" s="50"/>
      <c r="I26" s="50"/>
      <c r="J26" s="50"/>
      <c r="K26" s="50"/>
      <c r="L26" s="50"/>
      <c r="M26" s="50"/>
    </row>
    <row r="27" spans="1:13" s="11" customFormat="1" x14ac:dyDescent="0.25">
      <c r="A27" s="60" t="s">
        <v>0</v>
      </c>
      <c r="B27" s="50">
        <v>3.5</v>
      </c>
      <c r="C27" s="50">
        <v>2.9</v>
      </c>
      <c r="D27" s="50">
        <v>3</v>
      </c>
      <c r="E27" s="50">
        <v>3.1</v>
      </c>
      <c r="F27" s="50">
        <v>3.1</v>
      </c>
      <c r="G27" s="50">
        <v>4.0999999999999996</v>
      </c>
      <c r="H27" s="50">
        <v>5.2</v>
      </c>
      <c r="I27" s="50">
        <v>5.4</v>
      </c>
      <c r="J27" s="50">
        <v>5.5</v>
      </c>
      <c r="K27" s="50">
        <v>4.6970966000000001</v>
      </c>
      <c r="L27" s="50">
        <v>4.3372764999999998</v>
      </c>
      <c r="M27" s="50">
        <v>4.9634812999999998</v>
      </c>
    </row>
    <row r="28" spans="1:13" s="11" customFormat="1" x14ac:dyDescent="0.25">
      <c r="A28" s="60" t="s">
        <v>29</v>
      </c>
      <c r="B28" s="50">
        <v>7.4</v>
      </c>
      <c r="C28" s="50">
        <v>8.3000000000000007</v>
      </c>
      <c r="D28" s="50">
        <v>9.6</v>
      </c>
      <c r="E28" s="50">
        <v>8.4</v>
      </c>
      <c r="F28" s="50">
        <v>6</v>
      </c>
      <c r="G28" s="50">
        <v>3.5</v>
      </c>
      <c r="H28" s="50">
        <v>2.9</v>
      </c>
      <c r="I28" s="50">
        <v>3.1</v>
      </c>
      <c r="J28" s="50">
        <v>3.3</v>
      </c>
      <c r="K28" s="50">
        <v>4.4449022999999999</v>
      </c>
      <c r="L28" s="50">
        <v>5.3807152</v>
      </c>
      <c r="M28" s="50">
        <v>4.987323</v>
      </c>
    </row>
    <row r="29" spans="1:13" s="11" customFormat="1" x14ac:dyDescent="0.25">
      <c r="A29" s="60" t="s">
        <v>2</v>
      </c>
      <c r="B29" s="50">
        <v>6.2</v>
      </c>
      <c r="C29" s="50">
        <v>8.6</v>
      </c>
      <c r="D29" s="50">
        <v>10.1</v>
      </c>
      <c r="E29" s="50">
        <v>8.6999999999999993</v>
      </c>
      <c r="F29" s="50">
        <v>5.3</v>
      </c>
      <c r="G29" s="50">
        <v>3.2</v>
      </c>
      <c r="H29" s="50">
        <v>3</v>
      </c>
      <c r="I29" s="50">
        <v>3.3</v>
      </c>
      <c r="J29" s="50">
        <v>3.9</v>
      </c>
      <c r="K29" s="50">
        <v>5.0110519</v>
      </c>
      <c r="L29" s="50">
        <v>6.2005055999999996</v>
      </c>
      <c r="M29" s="50">
        <v>6.2925658000000002</v>
      </c>
    </row>
    <row r="30" spans="1:13" s="11" customFormat="1" x14ac:dyDescent="0.25">
      <c r="A30" s="60" t="s">
        <v>3</v>
      </c>
      <c r="B30" s="50">
        <v>57.2</v>
      </c>
      <c r="C30" s="50">
        <v>60.9</v>
      </c>
      <c r="D30" s="50">
        <v>59.6</v>
      </c>
      <c r="E30" s="50">
        <v>62.7</v>
      </c>
      <c r="F30" s="50">
        <v>70.7</v>
      </c>
      <c r="G30" s="50">
        <v>74.599999999999994</v>
      </c>
      <c r="H30" s="50">
        <v>74.3</v>
      </c>
      <c r="I30" s="50">
        <v>73.5</v>
      </c>
      <c r="J30" s="50">
        <v>72.5</v>
      </c>
      <c r="K30" s="50">
        <v>70.491973999999999</v>
      </c>
      <c r="L30" s="50">
        <v>67.822556000000006</v>
      </c>
      <c r="M30" s="50">
        <v>67.188337000000004</v>
      </c>
    </row>
    <row r="31" spans="1:13" s="29" customFormat="1" ht="15.6" customHeight="1" x14ac:dyDescent="0.25">
      <c r="A31" s="60" t="s">
        <v>57</v>
      </c>
      <c r="B31" s="50">
        <v>1.4</v>
      </c>
      <c r="C31" s="50">
        <v>1.4</v>
      </c>
      <c r="D31" s="50">
        <v>1.3</v>
      </c>
      <c r="E31" s="50">
        <v>1.1000000000000001</v>
      </c>
      <c r="F31" s="80">
        <v>0.8</v>
      </c>
      <c r="G31" s="80">
        <v>0.6</v>
      </c>
      <c r="H31" s="80">
        <v>0.5</v>
      </c>
      <c r="I31" s="80">
        <v>0.6</v>
      </c>
      <c r="J31" s="80">
        <v>0.6</v>
      </c>
      <c r="K31" s="80">
        <v>0.73131299999999999</v>
      </c>
      <c r="L31" s="80">
        <v>0.88697629</v>
      </c>
      <c r="M31" s="80">
        <v>0.83524156000000005</v>
      </c>
    </row>
    <row r="32" spans="1:13" s="26" customFormat="1" x14ac:dyDescent="0.25">
      <c r="A32" s="60" t="s">
        <v>106</v>
      </c>
      <c r="B32" s="50">
        <v>2.1</v>
      </c>
      <c r="C32" s="50">
        <v>2.1</v>
      </c>
      <c r="D32" s="50">
        <v>1.9</v>
      </c>
      <c r="E32" s="50">
        <v>2</v>
      </c>
      <c r="F32" s="50">
        <v>2.2000000000000002</v>
      </c>
      <c r="G32" s="50">
        <v>2.6</v>
      </c>
      <c r="H32" s="50">
        <v>2.7</v>
      </c>
      <c r="I32" s="50">
        <v>2.8</v>
      </c>
      <c r="J32" s="50">
        <v>3.1</v>
      </c>
      <c r="K32" s="50">
        <v>3.0646165000000001</v>
      </c>
      <c r="L32" s="50">
        <v>3.2208117000000001</v>
      </c>
      <c r="M32" s="50">
        <v>3.2952043999999998</v>
      </c>
    </row>
    <row r="33" spans="1:13" s="11" customFormat="1" x14ac:dyDescent="0.25">
      <c r="A33" s="60" t="s">
        <v>107</v>
      </c>
      <c r="B33" s="50">
        <v>22.1</v>
      </c>
      <c r="C33" s="50">
        <v>15.7</v>
      </c>
      <c r="D33" s="50">
        <v>14.6</v>
      </c>
      <c r="E33" s="50">
        <v>14.1</v>
      </c>
      <c r="F33" s="50">
        <v>11.9</v>
      </c>
      <c r="G33" s="50">
        <v>11.4</v>
      </c>
      <c r="H33" s="50">
        <v>11.4</v>
      </c>
      <c r="I33" s="50">
        <v>11.3</v>
      </c>
      <c r="J33" s="50">
        <v>11.1</v>
      </c>
      <c r="K33" s="50">
        <v>11.559044999999999</v>
      </c>
      <c r="L33" s="50">
        <v>12.151159</v>
      </c>
      <c r="M33" s="50">
        <v>12.437847</v>
      </c>
    </row>
    <row r="34" spans="1:13" s="29" customFormat="1" ht="14.25" customHeight="1" x14ac:dyDescent="0.25">
      <c r="A34" s="61" t="s">
        <v>6</v>
      </c>
      <c r="B34" s="73">
        <v>100</v>
      </c>
      <c r="C34" s="73">
        <v>100</v>
      </c>
      <c r="D34" s="73">
        <v>100</v>
      </c>
      <c r="E34" s="73">
        <v>100</v>
      </c>
      <c r="F34" s="73">
        <v>100</v>
      </c>
      <c r="G34" s="73">
        <v>100</v>
      </c>
      <c r="H34" s="73">
        <v>100</v>
      </c>
      <c r="I34" s="73">
        <v>100</v>
      </c>
      <c r="J34" s="73">
        <v>100</v>
      </c>
      <c r="K34" s="73">
        <v>100</v>
      </c>
      <c r="L34" s="73">
        <v>100</v>
      </c>
      <c r="M34" s="73">
        <v>100</v>
      </c>
    </row>
    <row r="35" spans="1:13" s="11" customFormat="1" ht="16.899999999999999" customHeight="1" x14ac:dyDescent="0.25">
      <c r="A35" s="65" t="s">
        <v>55</v>
      </c>
      <c r="B35" s="50"/>
      <c r="C35" s="50"/>
      <c r="D35" s="50"/>
      <c r="E35" s="50"/>
      <c r="F35" s="50"/>
      <c r="G35" s="50"/>
      <c r="H35" s="50"/>
      <c r="I35" s="50"/>
      <c r="J35" s="50"/>
      <c r="K35" s="50"/>
      <c r="L35" s="50"/>
      <c r="M35" s="50"/>
    </row>
    <row r="36" spans="1:13" s="11" customFormat="1" x14ac:dyDescent="0.25">
      <c r="A36" s="60" t="s">
        <v>9</v>
      </c>
      <c r="B36" s="50">
        <v>26.2</v>
      </c>
      <c r="C36" s="50">
        <v>25.5</v>
      </c>
      <c r="D36" s="50">
        <v>24.7</v>
      </c>
      <c r="E36" s="50">
        <v>23.3</v>
      </c>
      <c r="F36" s="50">
        <v>23.5</v>
      </c>
      <c r="G36" s="50">
        <v>19.600000000000001</v>
      </c>
      <c r="H36" s="50">
        <v>19</v>
      </c>
      <c r="I36" s="50">
        <v>19.2</v>
      </c>
      <c r="J36" s="50">
        <v>19.600000000000001</v>
      </c>
      <c r="K36" s="50">
        <v>21.112883</v>
      </c>
      <c r="L36" s="50">
        <v>22.082184999999999</v>
      </c>
      <c r="M36" s="50">
        <v>19.023416000000001</v>
      </c>
    </row>
    <row r="37" spans="1:13" s="11" customFormat="1" x14ac:dyDescent="0.25">
      <c r="A37" s="60" t="s">
        <v>4</v>
      </c>
      <c r="B37" s="50">
        <v>26.3</v>
      </c>
      <c r="C37" s="50">
        <v>26.8</v>
      </c>
      <c r="D37" s="50">
        <v>26.1</v>
      </c>
      <c r="E37" s="50">
        <v>25.6</v>
      </c>
      <c r="F37" s="50">
        <v>25.5</v>
      </c>
      <c r="G37" s="50">
        <v>22.5</v>
      </c>
      <c r="H37" s="50">
        <v>22.5</v>
      </c>
      <c r="I37" s="50">
        <v>21.3</v>
      </c>
      <c r="J37" s="50">
        <v>21.8</v>
      </c>
      <c r="K37" s="50">
        <v>21.686229999999998</v>
      </c>
      <c r="L37" s="50">
        <v>21.895455999999999</v>
      </c>
      <c r="M37" s="50">
        <v>20.967794000000001</v>
      </c>
    </row>
    <row r="38" spans="1:13" s="11" customFormat="1" x14ac:dyDescent="0.25">
      <c r="A38" s="60" t="s">
        <v>5</v>
      </c>
      <c r="B38" s="50">
        <v>38.799999999999997</v>
      </c>
      <c r="C38" s="50">
        <v>40.799999999999997</v>
      </c>
      <c r="D38" s="50">
        <v>43.7</v>
      </c>
      <c r="E38" s="50">
        <v>46.1</v>
      </c>
      <c r="F38" s="50">
        <v>44.8</v>
      </c>
      <c r="G38" s="50">
        <v>45.8</v>
      </c>
      <c r="H38" s="50">
        <v>49.6</v>
      </c>
      <c r="I38" s="50">
        <v>48.1</v>
      </c>
      <c r="J38" s="50">
        <v>47.7</v>
      </c>
      <c r="K38" s="50">
        <v>46.266072999999999</v>
      </c>
      <c r="L38" s="50">
        <v>44.884473999999997</v>
      </c>
      <c r="M38" s="50">
        <v>45.104680999999999</v>
      </c>
    </row>
    <row r="39" spans="1:13" s="29" customFormat="1" x14ac:dyDescent="0.25">
      <c r="A39" s="60" t="s">
        <v>79</v>
      </c>
      <c r="B39" s="50">
        <v>8.7000000000000028</v>
      </c>
      <c r="C39" s="50">
        <v>6.9000000000000057</v>
      </c>
      <c r="D39" s="50">
        <v>5.5</v>
      </c>
      <c r="E39" s="50">
        <v>5</v>
      </c>
      <c r="F39" s="50">
        <v>6.2000000000000028</v>
      </c>
      <c r="G39" s="50">
        <v>12.099999999999994</v>
      </c>
      <c r="H39" s="50">
        <v>8.9000000000000057</v>
      </c>
      <c r="I39" s="50">
        <v>11.400000000000006</v>
      </c>
      <c r="J39" s="50">
        <v>10.899999999999991</v>
      </c>
      <c r="K39" s="50">
        <v>10.934813999999999</v>
      </c>
      <c r="L39" s="50">
        <v>11.137885000000001</v>
      </c>
      <c r="M39" s="50">
        <v>14.904108000000001</v>
      </c>
    </row>
    <row r="40" spans="1:13" s="29" customFormat="1" ht="15" customHeight="1" x14ac:dyDescent="0.25">
      <c r="A40" s="61" t="s">
        <v>6</v>
      </c>
      <c r="B40" s="73">
        <v>100</v>
      </c>
      <c r="C40" s="73">
        <v>100</v>
      </c>
      <c r="D40" s="73">
        <v>100</v>
      </c>
      <c r="E40" s="73">
        <v>100</v>
      </c>
      <c r="F40" s="73">
        <v>100</v>
      </c>
      <c r="G40" s="73">
        <v>100</v>
      </c>
      <c r="H40" s="73">
        <v>100</v>
      </c>
      <c r="I40" s="73">
        <v>100</v>
      </c>
      <c r="J40" s="73">
        <v>100</v>
      </c>
      <c r="K40" s="73">
        <v>100</v>
      </c>
      <c r="L40" s="73">
        <v>100</v>
      </c>
      <c r="M40" s="73">
        <v>100</v>
      </c>
    </row>
    <row r="41" spans="1:13" s="11" customFormat="1" x14ac:dyDescent="0.25">
      <c r="A41" s="65" t="s">
        <v>56</v>
      </c>
      <c r="B41" s="50"/>
      <c r="C41" s="50"/>
      <c r="D41" s="50"/>
      <c r="E41" s="50"/>
      <c r="F41" s="50"/>
      <c r="G41" s="50"/>
      <c r="H41" s="50"/>
      <c r="I41" s="50"/>
      <c r="J41" s="50"/>
      <c r="K41" s="50"/>
      <c r="L41" s="50"/>
      <c r="M41" s="50"/>
    </row>
    <row r="42" spans="1:13" s="11" customFormat="1" x14ac:dyDescent="0.25">
      <c r="A42" s="60" t="s">
        <v>9</v>
      </c>
      <c r="B42" s="50">
        <v>15.3</v>
      </c>
      <c r="C42" s="50">
        <v>16.5</v>
      </c>
      <c r="D42" s="50">
        <v>17.899999999999999</v>
      </c>
      <c r="E42" s="50">
        <v>16.100000000000001</v>
      </c>
      <c r="F42" s="50">
        <v>11.9</v>
      </c>
      <c r="G42" s="50">
        <v>7.7</v>
      </c>
      <c r="H42" s="50">
        <v>7.2</v>
      </c>
      <c r="I42" s="50">
        <v>7.4</v>
      </c>
      <c r="J42" s="50">
        <v>10.1</v>
      </c>
      <c r="K42" s="50">
        <v>12.083783</v>
      </c>
      <c r="L42" s="50">
        <v>13.265186</v>
      </c>
      <c r="M42" s="50">
        <v>12.250067</v>
      </c>
    </row>
    <row r="43" spans="1:13" s="11" customFormat="1" x14ac:dyDescent="0.25">
      <c r="A43" s="60" t="s">
        <v>4</v>
      </c>
      <c r="B43" s="50">
        <v>50</v>
      </c>
      <c r="C43" s="50">
        <v>51.3</v>
      </c>
      <c r="D43" s="50">
        <v>52</v>
      </c>
      <c r="E43" s="50">
        <v>52.2</v>
      </c>
      <c r="F43" s="50">
        <v>51.9</v>
      </c>
      <c r="G43" s="50">
        <v>47.5</v>
      </c>
      <c r="H43" s="50">
        <v>46.1</v>
      </c>
      <c r="I43" s="50">
        <v>46.1</v>
      </c>
      <c r="J43" s="50">
        <v>41.9</v>
      </c>
      <c r="K43" s="50">
        <v>43.746336999999997</v>
      </c>
      <c r="L43" s="50">
        <v>45.249858000000003</v>
      </c>
      <c r="M43" s="50">
        <v>43.803815</v>
      </c>
    </row>
    <row r="44" spans="1:13" s="11" customFormat="1" x14ac:dyDescent="0.25">
      <c r="A44" s="60" t="s">
        <v>5</v>
      </c>
      <c r="B44" s="50">
        <v>33.9</v>
      </c>
      <c r="C44" s="50">
        <v>31.6</v>
      </c>
      <c r="D44" s="50">
        <v>29.4</v>
      </c>
      <c r="E44" s="50">
        <v>31</v>
      </c>
      <c r="F44" s="50">
        <v>35.200000000000003</v>
      </c>
      <c r="G44" s="50">
        <v>43.5</v>
      </c>
      <c r="H44" s="50">
        <v>46</v>
      </c>
      <c r="I44" s="50">
        <v>46</v>
      </c>
      <c r="J44" s="50">
        <v>47.6</v>
      </c>
      <c r="K44" s="50">
        <v>43.893656999999997</v>
      </c>
      <c r="L44" s="50">
        <v>41.231143000000003</v>
      </c>
      <c r="M44" s="50">
        <v>43.749726000000003</v>
      </c>
    </row>
    <row r="45" spans="1:13" s="29" customFormat="1" x14ac:dyDescent="0.25">
      <c r="A45" s="61" t="s">
        <v>6</v>
      </c>
      <c r="B45" s="73">
        <v>100</v>
      </c>
      <c r="C45" s="73">
        <v>100</v>
      </c>
      <c r="D45" s="73">
        <v>100</v>
      </c>
      <c r="E45" s="73">
        <v>100</v>
      </c>
      <c r="F45" s="73">
        <v>100</v>
      </c>
      <c r="G45" s="73">
        <v>100</v>
      </c>
      <c r="H45" s="73">
        <v>100</v>
      </c>
      <c r="I45" s="73">
        <v>100</v>
      </c>
      <c r="J45" s="73">
        <v>100</v>
      </c>
      <c r="K45" s="73">
        <v>100</v>
      </c>
      <c r="L45" s="73">
        <v>100</v>
      </c>
      <c r="M45" s="73">
        <v>100</v>
      </c>
    </row>
    <row r="46" spans="1:13" s="2" customFormat="1" ht="19.149999999999999" customHeight="1" x14ac:dyDescent="0.25">
      <c r="A46" s="63" t="s">
        <v>116</v>
      </c>
      <c r="B46" s="50"/>
      <c r="C46" s="50"/>
      <c r="D46" s="50"/>
      <c r="E46" s="50"/>
      <c r="F46" s="50"/>
      <c r="G46" s="50"/>
      <c r="H46" s="50"/>
      <c r="I46" s="50"/>
      <c r="J46" s="50"/>
      <c r="K46" s="50"/>
      <c r="L46" s="50"/>
      <c r="M46" s="50"/>
    </row>
    <row r="47" spans="1:13" s="11" customFormat="1" x14ac:dyDescent="0.25">
      <c r="A47" s="86" t="s">
        <v>88</v>
      </c>
      <c r="B47" s="75">
        <v>4659.616</v>
      </c>
      <c r="C47" s="75">
        <v>4835.9870000000001</v>
      </c>
      <c r="D47" s="75">
        <v>4297.6670000000004</v>
      </c>
      <c r="E47" s="75">
        <v>3330.9079999999999</v>
      </c>
      <c r="F47" s="75">
        <v>2532.65</v>
      </c>
      <c r="G47" s="75">
        <v>2391.0810000000001</v>
      </c>
      <c r="H47" s="75">
        <v>2156.7759999999998</v>
      </c>
      <c r="I47" s="75">
        <v>2018.4769999999999</v>
      </c>
      <c r="J47" s="75">
        <v>2284.2839999999997</v>
      </c>
      <c r="K47" s="75">
        <v>2637.6149999999998</v>
      </c>
      <c r="L47" s="75">
        <v>2741.4560000000001</v>
      </c>
      <c r="M47" s="75">
        <v>3123.71</v>
      </c>
    </row>
    <row r="48" spans="1:13" s="2" customFormat="1" x14ac:dyDescent="0.25">
      <c r="A48" s="64" t="s">
        <v>89</v>
      </c>
      <c r="B48" s="75">
        <v>6412.3580000000002</v>
      </c>
      <c r="C48" s="75">
        <v>5691.9779999999992</v>
      </c>
      <c r="D48" s="75">
        <v>4397.3109999999997</v>
      </c>
      <c r="E48" s="75">
        <v>3587.7509999999997</v>
      </c>
      <c r="F48" s="75">
        <v>2869.3910000000001</v>
      </c>
      <c r="G48" s="75">
        <v>5243.1409999999996</v>
      </c>
      <c r="H48" s="75">
        <v>4480.8969999999999</v>
      </c>
      <c r="I48" s="75">
        <v>3822.759</v>
      </c>
      <c r="J48" s="75">
        <v>5888.1130000000003</v>
      </c>
      <c r="K48" s="75">
        <v>4349.027</v>
      </c>
      <c r="L48" s="44">
        <v>1969.162</v>
      </c>
      <c r="M48" s="44">
        <v>2810.2049999999999</v>
      </c>
    </row>
    <row r="49" spans="1:13" ht="172.5" customHeight="1" x14ac:dyDescent="0.25">
      <c r="A49" s="159" t="s">
        <v>171</v>
      </c>
      <c r="B49" s="159"/>
      <c r="C49" s="159"/>
      <c r="D49" s="159"/>
      <c r="E49" s="159"/>
      <c r="F49" s="159"/>
      <c r="G49" s="159"/>
      <c r="H49" s="159"/>
      <c r="I49" s="159"/>
      <c r="J49" s="159"/>
      <c r="K49" s="159"/>
      <c r="L49" s="159"/>
      <c r="M49" s="159"/>
    </row>
  </sheetData>
  <mergeCells count="2">
    <mergeCell ref="A49:M49"/>
    <mergeCell ref="A1:M1"/>
  </mergeCells>
  <printOptions horizontalCentered="1" verticalCentered="1"/>
  <pageMargins left="0.7" right="0.7" top="0.75" bottom="0.75" header="0.3" footer="0.3"/>
  <pageSetup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48"/>
  <sheetViews>
    <sheetView zoomScaleNormal="100" workbookViewId="0">
      <selection sqref="A1:M1"/>
    </sheetView>
  </sheetViews>
  <sheetFormatPr defaultColWidth="9.140625" defaultRowHeight="15" x14ac:dyDescent="0.25"/>
  <cols>
    <col min="1" max="1" width="37.5703125" style="29" customWidth="1"/>
    <col min="2" max="11" width="6.28515625" style="47" customWidth="1"/>
    <col min="12" max="13" width="6.28515625" style="29" customWidth="1"/>
    <col min="14" max="16384" width="9.140625" style="29"/>
  </cols>
  <sheetData>
    <row r="1" spans="1:13" ht="15" customHeight="1" x14ac:dyDescent="0.25">
      <c r="A1" s="160" t="s">
        <v>155</v>
      </c>
      <c r="B1" s="160"/>
      <c r="C1" s="160"/>
      <c r="D1" s="160"/>
      <c r="E1" s="160"/>
      <c r="F1" s="160"/>
      <c r="G1" s="160"/>
      <c r="H1" s="160"/>
      <c r="I1" s="160"/>
      <c r="J1" s="160"/>
      <c r="K1" s="160"/>
      <c r="L1" s="160"/>
      <c r="M1" s="160"/>
    </row>
    <row r="2" spans="1:13" x14ac:dyDescent="0.25">
      <c r="A2" s="76" t="s">
        <v>185</v>
      </c>
      <c r="B2" s="45"/>
      <c r="C2" s="45"/>
      <c r="D2" s="45"/>
      <c r="E2" s="45"/>
      <c r="F2" s="45"/>
      <c r="G2" s="45"/>
      <c r="H2" s="45"/>
      <c r="I2" s="45"/>
      <c r="J2" s="45"/>
      <c r="K2" s="45"/>
    </row>
    <row r="3" spans="1:13" x14ac:dyDescent="0.25">
      <c r="A3" s="97" t="s">
        <v>112</v>
      </c>
      <c r="B3" s="95">
        <v>2004</v>
      </c>
      <c r="C3" s="95">
        <v>2005</v>
      </c>
      <c r="D3" s="95">
        <v>2006</v>
      </c>
      <c r="E3" s="95">
        <v>2007</v>
      </c>
      <c r="F3" s="95">
        <v>2008</v>
      </c>
      <c r="G3" s="95">
        <v>2009</v>
      </c>
      <c r="H3" s="95">
        <v>2010</v>
      </c>
      <c r="I3" s="95">
        <v>2011</v>
      </c>
      <c r="J3" s="95">
        <v>2012</v>
      </c>
      <c r="K3" s="95">
        <v>2013</v>
      </c>
      <c r="L3" s="96">
        <v>2014</v>
      </c>
      <c r="M3" s="117">
        <v>2015</v>
      </c>
    </row>
    <row r="4" spans="1:13" x14ac:dyDescent="0.25">
      <c r="A4" s="78" t="s">
        <v>8</v>
      </c>
      <c r="B4" s="79"/>
      <c r="C4" s="79"/>
      <c r="D4" s="79"/>
      <c r="E4" s="79"/>
      <c r="F4" s="79"/>
      <c r="G4" s="79"/>
      <c r="H4" s="79"/>
      <c r="I4" s="79"/>
      <c r="J4" s="79"/>
      <c r="K4" s="79"/>
    </row>
    <row r="5" spans="1:13" x14ac:dyDescent="0.25">
      <c r="A5" s="65" t="s">
        <v>54</v>
      </c>
      <c r="B5" s="46"/>
      <c r="C5" s="46"/>
      <c r="D5" s="46"/>
      <c r="E5" s="46"/>
      <c r="F5" s="46"/>
      <c r="G5" s="46"/>
      <c r="H5" s="46"/>
      <c r="I5" s="46"/>
      <c r="J5" s="46"/>
      <c r="K5" s="46"/>
    </row>
    <row r="6" spans="1:13" x14ac:dyDescent="0.25">
      <c r="A6" s="60" t="s">
        <v>0</v>
      </c>
      <c r="B6" s="91">
        <v>279.77426000000003</v>
      </c>
      <c r="C6" s="91">
        <v>315.74380000000002</v>
      </c>
      <c r="D6" s="91">
        <v>326.12482</v>
      </c>
      <c r="E6" s="91">
        <v>333.51447000000002</v>
      </c>
      <c r="F6" s="91">
        <v>298.88317999999998</v>
      </c>
      <c r="G6" s="91">
        <v>276.37646000000001</v>
      </c>
      <c r="H6" s="91">
        <v>293.108</v>
      </c>
      <c r="I6" s="91">
        <v>290.54770000000002</v>
      </c>
      <c r="J6" s="91">
        <v>303.52773999999999</v>
      </c>
      <c r="K6" s="91">
        <v>328.00020999999998</v>
      </c>
      <c r="L6" s="91">
        <v>344.19123999999999</v>
      </c>
      <c r="M6" s="91">
        <v>360.34712999999999</v>
      </c>
    </row>
    <row r="7" spans="1:13" x14ac:dyDescent="0.25">
      <c r="A7" s="60" t="s">
        <v>29</v>
      </c>
      <c r="B7" s="91">
        <v>166.25927999999999</v>
      </c>
      <c r="C7" s="91">
        <v>183.27472</v>
      </c>
      <c r="D7" s="91">
        <v>197.15012999999999</v>
      </c>
      <c r="E7" s="91">
        <v>197.07962000000001</v>
      </c>
      <c r="F7" s="91">
        <v>184.23933</v>
      </c>
      <c r="G7" s="91">
        <v>172.22751</v>
      </c>
      <c r="H7" s="91">
        <v>174.12800999999999</v>
      </c>
      <c r="I7" s="91">
        <v>174.43010000000001</v>
      </c>
      <c r="J7" s="91">
        <v>179.31224</v>
      </c>
      <c r="K7" s="91">
        <v>193.06389999999999</v>
      </c>
      <c r="L7" s="91">
        <v>199.14425</v>
      </c>
      <c r="M7" s="91">
        <v>208.58328</v>
      </c>
    </row>
    <row r="8" spans="1:13" x14ac:dyDescent="0.25">
      <c r="A8" s="60" t="s">
        <v>2</v>
      </c>
      <c r="B8" s="91">
        <v>189.45648</v>
      </c>
      <c r="C8" s="91">
        <v>224.49318</v>
      </c>
      <c r="D8" s="91">
        <v>238.02065999999999</v>
      </c>
      <c r="E8" s="91">
        <v>220.36983000000001</v>
      </c>
      <c r="F8" s="91">
        <v>186.32088999999999</v>
      </c>
      <c r="G8" s="91">
        <v>167.65487999999999</v>
      </c>
      <c r="H8" s="91">
        <v>168.25206</v>
      </c>
      <c r="I8" s="91">
        <v>167.51282</v>
      </c>
      <c r="J8" s="91">
        <v>175.61208999999999</v>
      </c>
      <c r="K8" s="91">
        <v>189.9008</v>
      </c>
      <c r="L8" s="91">
        <v>198.12001000000001</v>
      </c>
      <c r="M8" s="91">
        <v>208.68355</v>
      </c>
    </row>
    <row r="9" spans="1:13" x14ac:dyDescent="0.25">
      <c r="A9" s="60" t="s">
        <v>3</v>
      </c>
      <c r="B9" s="91">
        <v>192.93915999999999</v>
      </c>
      <c r="C9" s="91">
        <v>210.68869000000001</v>
      </c>
      <c r="D9" s="91">
        <v>216.43466000000001</v>
      </c>
      <c r="E9" s="91">
        <v>221.63659999999999</v>
      </c>
      <c r="F9" s="91">
        <v>209.46602999999999</v>
      </c>
      <c r="G9" s="91">
        <v>195.13312999999999</v>
      </c>
      <c r="H9" s="91">
        <v>203.79294999999999</v>
      </c>
      <c r="I9" s="91">
        <v>203.63193999999999</v>
      </c>
      <c r="J9" s="91">
        <v>213.38217</v>
      </c>
      <c r="K9" s="91">
        <v>225.79318000000001</v>
      </c>
      <c r="L9" s="91">
        <v>230.56199000000001</v>
      </c>
      <c r="M9" s="91">
        <v>238.59798000000001</v>
      </c>
    </row>
    <row r="10" spans="1:13" x14ac:dyDescent="0.25">
      <c r="A10" s="60" t="s">
        <v>57</v>
      </c>
      <c r="B10" s="91">
        <v>205.77399</v>
      </c>
      <c r="C10" s="91">
        <v>239.8159</v>
      </c>
      <c r="D10" s="91">
        <v>257.48192999999998</v>
      </c>
      <c r="E10" s="91">
        <v>244.60631000000001</v>
      </c>
      <c r="F10" s="91">
        <v>215.57581999999999</v>
      </c>
      <c r="G10" s="91">
        <v>195.99956</v>
      </c>
      <c r="H10" s="91">
        <v>201.29535000000001</v>
      </c>
      <c r="I10" s="91">
        <v>197.77609000000001</v>
      </c>
      <c r="J10" s="91">
        <v>206.12685999999999</v>
      </c>
      <c r="K10" s="91">
        <v>218.50892999999999</v>
      </c>
      <c r="L10" s="91">
        <v>228.86591000000001</v>
      </c>
      <c r="M10" s="91">
        <v>240.86893000000001</v>
      </c>
    </row>
    <row r="11" spans="1:13" x14ac:dyDescent="0.25">
      <c r="A11" s="60" t="s">
        <v>106</v>
      </c>
      <c r="B11" s="91">
        <v>232.71483000000001</v>
      </c>
      <c r="C11" s="91">
        <v>255.33186000000001</v>
      </c>
      <c r="D11" s="91">
        <v>260.84426999999999</v>
      </c>
      <c r="E11" s="91">
        <v>268.83771000000002</v>
      </c>
      <c r="F11" s="91">
        <v>255.42241000000001</v>
      </c>
      <c r="G11" s="91">
        <v>247.53156999999999</v>
      </c>
      <c r="H11" s="91">
        <v>262.51711999999998</v>
      </c>
      <c r="I11" s="91">
        <v>261.45413000000002</v>
      </c>
      <c r="J11" s="91">
        <v>273.92171999999999</v>
      </c>
      <c r="K11" s="91">
        <v>289.00452000000001</v>
      </c>
      <c r="L11" s="91">
        <v>292.63551999999999</v>
      </c>
      <c r="M11" s="91">
        <v>302.50322</v>
      </c>
    </row>
    <row r="12" spans="1:13" x14ac:dyDescent="0.25">
      <c r="A12" s="60" t="s">
        <v>107</v>
      </c>
      <c r="B12" s="91">
        <v>216.19748999999999</v>
      </c>
      <c r="C12" s="91">
        <v>248.22595000000001</v>
      </c>
      <c r="D12" s="91">
        <v>260.61838</v>
      </c>
      <c r="E12" s="91">
        <v>279.57348999999999</v>
      </c>
      <c r="F12" s="91">
        <v>265.46854000000002</v>
      </c>
      <c r="G12" s="91">
        <v>242.16331</v>
      </c>
      <c r="H12" s="91">
        <v>255.50243</v>
      </c>
      <c r="I12" s="91">
        <v>261.99594000000002</v>
      </c>
      <c r="J12" s="91">
        <v>278.84701999999999</v>
      </c>
      <c r="K12" s="91">
        <v>297.84228000000002</v>
      </c>
      <c r="L12" s="91">
        <v>292.82619999999997</v>
      </c>
      <c r="M12" s="91">
        <v>302.58026000000001</v>
      </c>
    </row>
    <row r="13" spans="1:13" ht="16.149999999999999" customHeight="1" x14ac:dyDescent="0.25">
      <c r="A13" s="65" t="s">
        <v>55</v>
      </c>
      <c r="B13" s="91"/>
      <c r="C13" s="91"/>
      <c r="D13" s="91"/>
      <c r="E13" s="91"/>
      <c r="F13" s="91"/>
      <c r="G13" s="91"/>
      <c r="H13" s="91"/>
      <c r="I13" s="91"/>
      <c r="J13" s="91"/>
      <c r="K13" s="91"/>
      <c r="L13" s="91"/>
      <c r="M13" s="91"/>
    </row>
    <row r="14" spans="1:13" x14ac:dyDescent="0.25">
      <c r="A14" s="60" t="s">
        <v>9</v>
      </c>
      <c r="B14" s="91">
        <v>114.24403</v>
      </c>
      <c r="C14" s="91">
        <v>115.61546</v>
      </c>
      <c r="D14" s="91">
        <v>116.73748000000001</v>
      </c>
      <c r="E14" s="91">
        <v>123.48891</v>
      </c>
      <c r="F14" s="91">
        <v>127.85607</v>
      </c>
      <c r="G14" s="91">
        <v>129.17995999999999</v>
      </c>
      <c r="H14" s="91">
        <v>128.34372999999999</v>
      </c>
      <c r="I14" s="91">
        <v>125.23952</v>
      </c>
      <c r="J14" s="91">
        <v>130.74431999999999</v>
      </c>
      <c r="K14" s="91">
        <v>132.48007000000001</v>
      </c>
      <c r="L14" s="91">
        <v>132.17833999999999</v>
      </c>
      <c r="M14" s="91">
        <v>141.00766999999999</v>
      </c>
    </row>
    <row r="15" spans="1:13" x14ac:dyDescent="0.25">
      <c r="A15" s="60" t="s">
        <v>4</v>
      </c>
      <c r="B15" s="91">
        <v>165.31122999999999</v>
      </c>
      <c r="C15" s="91">
        <v>170.01580999999999</v>
      </c>
      <c r="D15" s="91">
        <v>169.66496000000001</v>
      </c>
      <c r="E15" s="91">
        <v>176.05327</v>
      </c>
      <c r="F15" s="91">
        <v>182.09486000000001</v>
      </c>
      <c r="G15" s="91">
        <v>186.58376000000001</v>
      </c>
      <c r="H15" s="91">
        <v>189.03725</v>
      </c>
      <c r="I15" s="91">
        <v>184.24008000000001</v>
      </c>
      <c r="J15" s="91">
        <v>191.62123</v>
      </c>
      <c r="K15" s="91">
        <v>193.88041999999999</v>
      </c>
      <c r="L15" s="91">
        <v>193.12003000000001</v>
      </c>
      <c r="M15" s="91">
        <v>203.77746999999999</v>
      </c>
    </row>
    <row r="16" spans="1:13" x14ac:dyDescent="0.25">
      <c r="A16" s="60" t="s">
        <v>5</v>
      </c>
      <c r="B16" s="91">
        <v>280.67923000000002</v>
      </c>
      <c r="C16" s="91">
        <v>305.59708000000001</v>
      </c>
      <c r="D16" s="91">
        <v>312.82407000000001</v>
      </c>
      <c r="E16" s="91">
        <v>316.59683000000001</v>
      </c>
      <c r="F16" s="91">
        <v>297.31970000000001</v>
      </c>
      <c r="G16" s="91">
        <v>290.65008999999998</v>
      </c>
      <c r="H16" s="91">
        <v>302.60030999999998</v>
      </c>
      <c r="I16" s="91">
        <v>301.73903999999999</v>
      </c>
      <c r="J16" s="91">
        <v>313.24151999999998</v>
      </c>
      <c r="K16" s="91">
        <v>323.09669000000002</v>
      </c>
      <c r="L16" s="91">
        <v>327.87585999999999</v>
      </c>
      <c r="M16" s="91">
        <v>340.20751999999999</v>
      </c>
    </row>
    <row r="17" spans="1:13" x14ac:dyDescent="0.25">
      <c r="A17" s="60" t="s">
        <v>79</v>
      </c>
      <c r="B17" s="91">
        <v>208.24506</v>
      </c>
      <c r="C17" s="91">
        <v>235.2467</v>
      </c>
      <c r="D17" s="91">
        <v>254.23259999999999</v>
      </c>
      <c r="E17" s="91">
        <v>265.81641000000002</v>
      </c>
      <c r="F17" s="91">
        <v>218.40411</v>
      </c>
      <c r="G17" s="91">
        <v>194.88254000000001</v>
      </c>
      <c r="H17" s="91">
        <v>213.51749000000001</v>
      </c>
      <c r="I17" s="91">
        <v>224.79434000000001</v>
      </c>
      <c r="J17" s="91">
        <v>232.74449000000001</v>
      </c>
      <c r="K17" s="91">
        <v>260.37990000000002</v>
      </c>
      <c r="L17" s="91">
        <v>272.62319000000002</v>
      </c>
      <c r="M17" s="91">
        <v>315.28444999999999</v>
      </c>
    </row>
    <row r="18" spans="1:13" x14ac:dyDescent="0.25">
      <c r="A18" s="65" t="s">
        <v>56</v>
      </c>
      <c r="B18" s="91"/>
      <c r="C18" s="91"/>
      <c r="D18" s="91"/>
      <c r="E18" s="91"/>
      <c r="F18" s="91"/>
      <c r="G18" s="91"/>
      <c r="H18" s="91"/>
      <c r="I18" s="91"/>
      <c r="J18" s="91"/>
      <c r="K18" s="91"/>
      <c r="L18" s="91"/>
      <c r="M18" s="91"/>
    </row>
    <row r="19" spans="1:13" ht="15" customHeight="1" x14ac:dyDescent="0.25">
      <c r="A19" s="60" t="s">
        <v>9</v>
      </c>
      <c r="B19" s="91">
        <v>158.84499</v>
      </c>
      <c r="C19" s="91">
        <v>180.49007</v>
      </c>
      <c r="D19" s="91">
        <v>189.42311000000001</v>
      </c>
      <c r="E19" s="91">
        <v>187.99911</v>
      </c>
      <c r="F19" s="91">
        <v>174.61612</v>
      </c>
      <c r="G19" s="91">
        <v>159.64178000000001</v>
      </c>
      <c r="H19" s="91">
        <v>163.70801</v>
      </c>
      <c r="I19" s="91">
        <v>163.25747999999999</v>
      </c>
      <c r="J19" s="91">
        <v>157.82051000000001</v>
      </c>
      <c r="K19" s="91">
        <v>170.80779999999999</v>
      </c>
      <c r="L19" s="91">
        <v>177.52897999999999</v>
      </c>
      <c r="M19" s="91">
        <v>188.30197000000001</v>
      </c>
    </row>
    <row r="20" spans="1:13" ht="15" customHeight="1" x14ac:dyDescent="0.25">
      <c r="A20" s="60" t="s">
        <v>4</v>
      </c>
      <c r="B20" s="91">
        <v>171.56509</v>
      </c>
      <c r="C20" s="91">
        <v>189.74124</v>
      </c>
      <c r="D20" s="91">
        <v>197.21342000000001</v>
      </c>
      <c r="E20" s="91">
        <v>196.33824000000001</v>
      </c>
      <c r="F20" s="91">
        <v>185.81718000000001</v>
      </c>
      <c r="G20" s="91">
        <v>173.67741000000001</v>
      </c>
      <c r="H20" s="91">
        <v>176.57181</v>
      </c>
      <c r="I20" s="91">
        <v>172.79723999999999</v>
      </c>
      <c r="J20" s="91">
        <v>178.32916</v>
      </c>
      <c r="K20" s="91">
        <v>190.80005</v>
      </c>
      <c r="L20" s="91">
        <v>196.31190000000001</v>
      </c>
      <c r="M20" s="91">
        <v>206.00630000000001</v>
      </c>
    </row>
    <row r="21" spans="1:13" x14ac:dyDescent="0.25">
      <c r="A21" s="60" t="s">
        <v>5</v>
      </c>
      <c r="B21" s="91">
        <v>258.18277</v>
      </c>
      <c r="C21" s="91">
        <v>284.29086000000001</v>
      </c>
      <c r="D21" s="91">
        <v>293.54525999999998</v>
      </c>
      <c r="E21" s="91">
        <v>301.39062999999999</v>
      </c>
      <c r="F21" s="91">
        <v>277.37612999999999</v>
      </c>
      <c r="G21" s="91">
        <v>257.05230999999998</v>
      </c>
      <c r="H21" s="91">
        <v>270.25232</v>
      </c>
      <c r="I21" s="91">
        <v>271.00042999999999</v>
      </c>
      <c r="J21" s="91">
        <v>282.33109000000002</v>
      </c>
      <c r="K21" s="91">
        <v>299.61502000000002</v>
      </c>
      <c r="L21" s="91">
        <v>306.44886000000002</v>
      </c>
      <c r="M21" s="91">
        <v>315.75956000000002</v>
      </c>
    </row>
    <row r="22" spans="1:13" x14ac:dyDescent="0.25">
      <c r="A22" s="63" t="s">
        <v>116</v>
      </c>
      <c r="B22" s="91"/>
      <c r="C22" s="91"/>
      <c r="D22" s="91"/>
      <c r="E22" s="91"/>
      <c r="F22" s="91"/>
      <c r="G22" s="91"/>
      <c r="H22" s="91"/>
      <c r="I22" s="91"/>
      <c r="J22" s="91"/>
      <c r="K22" s="91"/>
      <c r="L22" s="91"/>
      <c r="M22" s="91"/>
    </row>
    <row r="23" spans="1:13" ht="15" customHeight="1" x14ac:dyDescent="0.25">
      <c r="A23" s="63" t="s">
        <v>137</v>
      </c>
      <c r="B23" s="91">
        <v>200.68433999999999</v>
      </c>
      <c r="C23" s="91">
        <v>221.04739000000001</v>
      </c>
      <c r="D23" s="91">
        <v>228.32532</v>
      </c>
      <c r="E23" s="91">
        <v>231.94315</v>
      </c>
      <c r="F23" s="91">
        <v>217.15588</v>
      </c>
      <c r="G23" s="91">
        <v>201.80369999999999</v>
      </c>
      <c r="H23" s="91">
        <v>210.31036</v>
      </c>
      <c r="I23" s="91">
        <v>210.13875999999999</v>
      </c>
      <c r="J23" s="91">
        <v>220.59479999999999</v>
      </c>
      <c r="K23" s="91">
        <v>235.19641999999999</v>
      </c>
      <c r="L23" s="91">
        <v>239.749</v>
      </c>
      <c r="M23" s="91">
        <v>248.6112</v>
      </c>
    </row>
    <row r="24" spans="1:13" ht="15" customHeight="1" x14ac:dyDescent="0.25">
      <c r="A24" s="63" t="s">
        <v>205</v>
      </c>
      <c r="B24" s="53">
        <v>11.242127999999999</v>
      </c>
      <c r="C24" s="53">
        <v>12.690626</v>
      </c>
      <c r="D24" s="53">
        <v>9.3675940999999998</v>
      </c>
      <c r="E24" s="53">
        <v>6.7964498999999998</v>
      </c>
      <c r="F24" s="53">
        <v>2.3407300000000002</v>
      </c>
      <c r="G24" s="53">
        <v>1.3494636</v>
      </c>
      <c r="H24" s="53">
        <v>1.6654825</v>
      </c>
      <c r="I24" s="53">
        <v>2.2019405000000001</v>
      </c>
      <c r="J24" s="53">
        <v>2.9492492000000001</v>
      </c>
      <c r="K24" s="53">
        <v>3.9877570000000002</v>
      </c>
      <c r="L24" s="53">
        <v>4.8377099000000001</v>
      </c>
      <c r="M24" s="53">
        <v>5.2778359000000004</v>
      </c>
    </row>
    <row r="25" spans="1:13" ht="15" customHeight="1" x14ac:dyDescent="0.25">
      <c r="A25" s="63" t="s">
        <v>206</v>
      </c>
      <c r="B25" s="53">
        <v>29.377368000000001</v>
      </c>
      <c r="C25" s="53">
        <v>32.487050000000004</v>
      </c>
      <c r="D25" s="53">
        <v>26.771832</v>
      </c>
      <c r="E25" s="53">
        <v>21.868708999999999</v>
      </c>
      <c r="F25" s="53">
        <v>10.110868999999999</v>
      </c>
      <c r="G25" s="53">
        <v>6.1946767999999999</v>
      </c>
      <c r="H25" s="53">
        <v>7.4403033000000001</v>
      </c>
      <c r="I25" s="53">
        <v>9.5183938999999995</v>
      </c>
      <c r="J25" s="53">
        <v>11.932041</v>
      </c>
      <c r="K25" s="53">
        <v>14.519136</v>
      </c>
      <c r="L25" s="53">
        <v>16.544898</v>
      </c>
      <c r="M25" s="53">
        <v>17.320405000000001</v>
      </c>
    </row>
    <row r="26" spans="1:13" x14ac:dyDescent="0.25">
      <c r="A26" s="66" t="s">
        <v>7</v>
      </c>
      <c r="B26" s="91"/>
      <c r="C26" s="91"/>
      <c r="D26" s="91"/>
      <c r="E26" s="91"/>
      <c r="F26" s="91"/>
      <c r="G26" s="91"/>
      <c r="H26" s="91"/>
      <c r="I26" s="91"/>
      <c r="J26" s="91"/>
      <c r="K26" s="91"/>
      <c r="L26" s="91"/>
      <c r="M26" s="91"/>
    </row>
    <row r="27" spans="1:13" x14ac:dyDescent="0.25">
      <c r="A27" s="65" t="s">
        <v>54</v>
      </c>
      <c r="B27" s="91"/>
      <c r="C27" s="91"/>
      <c r="D27" s="91"/>
      <c r="E27" s="91"/>
      <c r="F27" s="91"/>
      <c r="G27" s="91"/>
      <c r="H27" s="91"/>
      <c r="I27" s="91"/>
      <c r="J27" s="91"/>
      <c r="K27" s="91"/>
      <c r="L27" s="91"/>
      <c r="M27" s="91"/>
    </row>
    <row r="28" spans="1:13" x14ac:dyDescent="0.25">
      <c r="A28" s="60" t="s">
        <v>0</v>
      </c>
      <c r="B28" s="91">
        <v>274.09942999999998</v>
      </c>
      <c r="C28" s="91">
        <v>325.46001999999999</v>
      </c>
      <c r="D28" s="91">
        <v>370.09273999999999</v>
      </c>
      <c r="E28" s="91">
        <v>367.96987999999999</v>
      </c>
      <c r="F28" s="91">
        <v>320.84357</v>
      </c>
      <c r="G28" s="91">
        <v>298.48858999999999</v>
      </c>
      <c r="H28" s="91">
        <v>313.16266000000002</v>
      </c>
      <c r="I28" s="91">
        <v>309.10406</v>
      </c>
      <c r="J28" s="91">
        <v>308.03870000000001</v>
      </c>
      <c r="K28" s="91">
        <v>304.01146</v>
      </c>
      <c r="L28" s="91">
        <v>340.59757999999999</v>
      </c>
      <c r="M28" s="91">
        <v>363.09032999999999</v>
      </c>
    </row>
    <row r="29" spans="1:13" x14ac:dyDescent="0.25">
      <c r="A29" s="60" t="s">
        <v>29</v>
      </c>
      <c r="B29" s="91">
        <v>151.19514000000001</v>
      </c>
      <c r="C29" s="91">
        <v>179.54910000000001</v>
      </c>
      <c r="D29" s="91">
        <v>198.53774999999999</v>
      </c>
      <c r="E29" s="91">
        <v>192.02058</v>
      </c>
      <c r="F29" s="91">
        <v>172.66296</v>
      </c>
      <c r="G29" s="91">
        <v>183.6105</v>
      </c>
      <c r="H29" s="91">
        <v>179.83065999999999</v>
      </c>
      <c r="I29" s="91">
        <v>174.33440999999999</v>
      </c>
      <c r="J29" s="91">
        <v>180.77214000000001</v>
      </c>
      <c r="K29" s="91">
        <v>170.56367</v>
      </c>
      <c r="L29" s="91">
        <v>173.86151000000001</v>
      </c>
      <c r="M29" s="91">
        <v>198.85060999999999</v>
      </c>
    </row>
    <row r="30" spans="1:13" x14ac:dyDescent="0.25">
      <c r="A30" s="60" t="s">
        <v>2</v>
      </c>
      <c r="B30" s="91">
        <v>177.98262</v>
      </c>
      <c r="C30" s="91">
        <v>219.49167</v>
      </c>
      <c r="D30" s="91">
        <v>252.19676000000001</v>
      </c>
      <c r="E30" s="91">
        <v>244.49724000000001</v>
      </c>
      <c r="F30" s="91">
        <v>192.70038</v>
      </c>
      <c r="G30" s="91">
        <v>190.35541000000001</v>
      </c>
      <c r="H30" s="91">
        <v>191.23927</v>
      </c>
      <c r="I30" s="91">
        <v>182.61858000000001</v>
      </c>
      <c r="J30" s="91">
        <v>189.86133000000001</v>
      </c>
      <c r="K30" s="91">
        <v>180.32943</v>
      </c>
      <c r="L30" s="91">
        <v>189.56338</v>
      </c>
      <c r="M30" s="91">
        <v>213.93387000000001</v>
      </c>
    </row>
    <row r="31" spans="1:13" x14ac:dyDescent="0.25">
      <c r="A31" s="60" t="s">
        <v>3</v>
      </c>
      <c r="B31" s="91">
        <v>179.80605</v>
      </c>
      <c r="C31" s="91">
        <v>205.17577</v>
      </c>
      <c r="D31" s="91">
        <v>221.09790000000001</v>
      </c>
      <c r="E31" s="91">
        <v>222.17809</v>
      </c>
      <c r="F31" s="91">
        <v>205.36537000000001</v>
      </c>
      <c r="G31" s="91">
        <v>208.74121</v>
      </c>
      <c r="H31" s="91">
        <v>210.20930000000001</v>
      </c>
      <c r="I31" s="91">
        <v>207.66388000000001</v>
      </c>
      <c r="J31" s="91">
        <v>211.89015000000001</v>
      </c>
      <c r="K31" s="91">
        <v>205.52446</v>
      </c>
      <c r="L31" s="91">
        <v>215.78699</v>
      </c>
      <c r="M31" s="91">
        <v>238.64064999999999</v>
      </c>
    </row>
    <row r="32" spans="1:13" ht="15.6" customHeight="1" x14ac:dyDescent="0.25">
      <c r="A32" s="60" t="s">
        <v>57</v>
      </c>
      <c r="B32" s="91">
        <v>190.09093999999999</v>
      </c>
      <c r="C32" s="91">
        <v>228.88622000000001</v>
      </c>
      <c r="D32" s="91">
        <v>268.68103000000002</v>
      </c>
      <c r="E32" s="91">
        <v>258.00168000000002</v>
      </c>
      <c r="F32" s="91">
        <v>210.75362999999999</v>
      </c>
      <c r="G32" s="91">
        <v>217.20776000000001</v>
      </c>
      <c r="H32" s="91">
        <v>217.52139</v>
      </c>
      <c r="I32" s="91">
        <v>206.9691</v>
      </c>
      <c r="J32" s="91">
        <v>213.4529</v>
      </c>
      <c r="K32" s="91">
        <v>200.88018</v>
      </c>
      <c r="L32" s="91">
        <v>212.57512</v>
      </c>
      <c r="M32" s="91">
        <v>240.22993</v>
      </c>
    </row>
    <row r="33" spans="1:14" x14ac:dyDescent="0.25">
      <c r="A33" s="60" t="s">
        <v>106</v>
      </c>
      <c r="B33" s="91">
        <v>210.10533000000001</v>
      </c>
      <c r="C33" s="91">
        <v>246.39313000000001</v>
      </c>
      <c r="D33" s="91">
        <v>264.63128999999998</v>
      </c>
      <c r="E33" s="91">
        <v>262.40805</v>
      </c>
      <c r="F33" s="91">
        <v>242.79794000000001</v>
      </c>
      <c r="G33" s="91">
        <v>247.1765</v>
      </c>
      <c r="H33" s="91">
        <v>253.67998</v>
      </c>
      <c r="I33" s="91">
        <v>249.15054000000001</v>
      </c>
      <c r="J33" s="91">
        <v>254.03523000000001</v>
      </c>
      <c r="K33" s="91">
        <v>248.56586999999999</v>
      </c>
      <c r="L33" s="91">
        <v>265.51137999999997</v>
      </c>
      <c r="M33" s="91">
        <v>291.88956999999999</v>
      </c>
    </row>
    <row r="34" spans="1:14" x14ac:dyDescent="0.25">
      <c r="A34" s="60" t="s">
        <v>107</v>
      </c>
      <c r="B34" s="91">
        <v>193.97137000000001</v>
      </c>
      <c r="C34" s="91">
        <v>226.14487</v>
      </c>
      <c r="D34" s="91">
        <v>246.27374</v>
      </c>
      <c r="E34" s="91">
        <v>250.34575000000001</v>
      </c>
      <c r="F34" s="91">
        <v>242.25797</v>
      </c>
      <c r="G34" s="91">
        <v>243.27585999999999</v>
      </c>
      <c r="H34" s="91">
        <v>247.53932</v>
      </c>
      <c r="I34" s="91">
        <v>253.30539999999999</v>
      </c>
      <c r="J34" s="91">
        <v>252.62630999999999</v>
      </c>
      <c r="K34" s="91">
        <v>243.76626999999999</v>
      </c>
      <c r="L34" s="91">
        <v>244.50915000000001</v>
      </c>
      <c r="M34" s="91">
        <v>267.92075999999997</v>
      </c>
    </row>
    <row r="35" spans="1:14" ht="16.899999999999999" customHeight="1" x14ac:dyDescent="0.25">
      <c r="A35" s="65" t="s">
        <v>55</v>
      </c>
      <c r="B35" s="91"/>
      <c r="C35" s="91"/>
      <c r="D35" s="91"/>
      <c r="E35" s="91"/>
      <c r="F35" s="91"/>
      <c r="G35" s="91"/>
      <c r="H35" s="91"/>
      <c r="I35" s="91"/>
      <c r="J35" s="91"/>
      <c r="K35" s="91"/>
      <c r="L35" s="91"/>
      <c r="M35" s="91"/>
    </row>
    <row r="36" spans="1:14" x14ac:dyDescent="0.25">
      <c r="A36" s="60" t="s">
        <v>9</v>
      </c>
      <c r="B36" s="91">
        <v>114.46254999999999</v>
      </c>
      <c r="C36" s="91">
        <v>124.04973</v>
      </c>
      <c r="D36" s="91">
        <v>123.52589999999999</v>
      </c>
      <c r="E36" s="91">
        <v>125.80531999999999</v>
      </c>
      <c r="F36" s="91">
        <v>129.13586000000001</v>
      </c>
      <c r="G36" s="91">
        <v>137.59007</v>
      </c>
      <c r="H36" s="91">
        <v>132.797</v>
      </c>
      <c r="I36" s="91">
        <v>127.66588</v>
      </c>
      <c r="J36" s="91">
        <v>134.82259999999999</v>
      </c>
      <c r="K36" s="91">
        <v>128.04920999999999</v>
      </c>
      <c r="L36" s="91">
        <v>123.14367</v>
      </c>
      <c r="M36" s="91">
        <v>135.58920000000001</v>
      </c>
      <c r="N36" s="9"/>
    </row>
    <row r="37" spans="1:14" x14ac:dyDescent="0.25">
      <c r="A37" s="60" t="s">
        <v>4</v>
      </c>
      <c r="B37" s="91">
        <v>161.78721999999999</v>
      </c>
      <c r="C37" s="91">
        <v>180.63156000000001</v>
      </c>
      <c r="D37" s="91">
        <v>183.41603000000001</v>
      </c>
      <c r="E37" s="91">
        <v>180.96227999999999</v>
      </c>
      <c r="F37" s="91">
        <v>179.70778000000001</v>
      </c>
      <c r="G37" s="91">
        <v>184.96680000000001</v>
      </c>
      <c r="H37" s="91">
        <v>179.46753000000001</v>
      </c>
      <c r="I37" s="91">
        <v>173.75855999999999</v>
      </c>
      <c r="J37" s="91">
        <v>182.15089</v>
      </c>
      <c r="K37" s="91">
        <v>171.31197</v>
      </c>
      <c r="L37" s="91">
        <v>173.97728000000001</v>
      </c>
      <c r="M37" s="91">
        <v>192.88326000000001</v>
      </c>
      <c r="N37" s="9"/>
    </row>
    <row r="38" spans="1:14" x14ac:dyDescent="0.25">
      <c r="A38" s="60" t="s">
        <v>5</v>
      </c>
      <c r="B38" s="91">
        <v>255.79352</v>
      </c>
      <c r="C38" s="91">
        <v>294.18542000000002</v>
      </c>
      <c r="D38" s="91">
        <v>320.44220000000001</v>
      </c>
      <c r="E38" s="91">
        <v>311.47656000000001</v>
      </c>
      <c r="F38" s="91">
        <v>275.37875000000003</v>
      </c>
      <c r="G38" s="91">
        <v>268.07375999999999</v>
      </c>
      <c r="H38" s="91">
        <v>273.84082000000001</v>
      </c>
      <c r="I38" s="91">
        <v>280.47241000000002</v>
      </c>
      <c r="J38" s="91">
        <v>276.74826000000002</v>
      </c>
      <c r="K38" s="91">
        <v>276.20886000000002</v>
      </c>
      <c r="L38" s="91">
        <v>300.80574999999999</v>
      </c>
      <c r="M38" s="91">
        <v>323.80282999999997</v>
      </c>
      <c r="N38" s="9"/>
    </row>
    <row r="39" spans="1:14" x14ac:dyDescent="0.25">
      <c r="A39" s="60" t="s">
        <v>79</v>
      </c>
      <c r="B39" s="91">
        <v>149.81009</v>
      </c>
      <c r="C39" s="91">
        <v>178.25745000000001</v>
      </c>
      <c r="D39" s="91">
        <v>239.58319</v>
      </c>
      <c r="E39" s="91">
        <v>239.94417999999999</v>
      </c>
      <c r="F39" s="91">
        <v>194.10498000000001</v>
      </c>
      <c r="G39" s="91">
        <v>203.59900999999999</v>
      </c>
      <c r="H39" s="91">
        <v>203.07364000000001</v>
      </c>
      <c r="I39" s="91">
        <v>185.32675</v>
      </c>
      <c r="J39" s="91">
        <v>211.66399000000001</v>
      </c>
      <c r="K39" s="91">
        <v>192.61857000000001</v>
      </c>
      <c r="L39" s="91">
        <v>198.24759</v>
      </c>
      <c r="M39" s="91">
        <v>230.81547</v>
      </c>
    </row>
    <row r="40" spans="1:14" x14ac:dyDescent="0.25">
      <c r="A40" s="65" t="s">
        <v>56</v>
      </c>
      <c r="B40" s="91"/>
      <c r="C40" s="91"/>
      <c r="D40" s="91"/>
      <c r="E40" s="91"/>
      <c r="F40" s="91"/>
      <c r="G40" s="91"/>
      <c r="H40" s="91"/>
      <c r="I40" s="91"/>
      <c r="J40" s="91"/>
      <c r="K40" s="91"/>
      <c r="L40" s="91"/>
      <c r="M40" s="91"/>
    </row>
    <row r="41" spans="1:14" x14ac:dyDescent="0.25">
      <c r="A41" s="60" t="s">
        <v>9</v>
      </c>
      <c r="B41" s="91">
        <v>142.08252999999999</v>
      </c>
      <c r="C41" s="91">
        <v>168.51740000000001</v>
      </c>
      <c r="D41" s="91">
        <v>187.57712000000001</v>
      </c>
      <c r="E41" s="91">
        <v>185.28254999999999</v>
      </c>
      <c r="F41" s="91">
        <v>164.19922</v>
      </c>
      <c r="G41" s="91">
        <v>172.17818</v>
      </c>
      <c r="H41" s="91">
        <v>172.14442</v>
      </c>
      <c r="I41" s="91">
        <v>166.69695999999999</v>
      </c>
      <c r="J41" s="91">
        <v>162.86134000000001</v>
      </c>
      <c r="K41" s="91">
        <v>153.24352999999999</v>
      </c>
      <c r="L41" s="91">
        <v>156.5711</v>
      </c>
      <c r="M41" s="91">
        <v>181.55015</v>
      </c>
    </row>
    <row r="42" spans="1:14" x14ac:dyDescent="0.25">
      <c r="A42" s="60" t="s">
        <v>4</v>
      </c>
      <c r="B42" s="91">
        <v>157.87092999999999</v>
      </c>
      <c r="C42" s="91">
        <v>184.06061</v>
      </c>
      <c r="D42" s="91">
        <v>201.12835999999999</v>
      </c>
      <c r="E42" s="91">
        <v>198.35587000000001</v>
      </c>
      <c r="F42" s="91">
        <v>182.16327000000001</v>
      </c>
      <c r="G42" s="91">
        <v>184.4314</v>
      </c>
      <c r="H42" s="91">
        <v>181.68227999999999</v>
      </c>
      <c r="I42" s="91">
        <v>174.58144999999999</v>
      </c>
      <c r="J42" s="91">
        <v>180.95026999999999</v>
      </c>
      <c r="K42" s="91">
        <v>173.00444999999999</v>
      </c>
      <c r="L42" s="91">
        <v>179.96432999999999</v>
      </c>
      <c r="M42" s="91">
        <v>201.30232000000001</v>
      </c>
    </row>
    <row r="43" spans="1:14" x14ac:dyDescent="0.25">
      <c r="A43" s="60" t="s">
        <v>5</v>
      </c>
      <c r="B43" s="91">
        <v>244.84384</v>
      </c>
      <c r="C43" s="91">
        <v>281.84917999999999</v>
      </c>
      <c r="D43" s="91">
        <v>313.02075000000002</v>
      </c>
      <c r="E43" s="91">
        <v>311.43875000000003</v>
      </c>
      <c r="F43" s="91">
        <v>272.14400999999998</v>
      </c>
      <c r="G43" s="91">
        <v>258.78253000000001</v>
      </c>
      <c r="H43" s="91">
        <v>265.33904999999999</v>
      </c>
      <c r="I43" s="91">
        <v>269.18027000000001</v>
      </c>
      <c r="J43" s="91">
        <v>269.10912999999999</v>
      </c>
      <c r="K43" s="91">
        <v>269.64080999999999</v>
      </c>
      <c r="L43" s="91">
        <v>290.39854000000003</v>
      </c>
      <c r="M43" s="91">
        <v>310.63472999999999</v>
      </c>
    </row>
    <row r="44" spans="1:14" x14ac:dyDescent="0.25">
      <c r="A44" s="63" t="s">
        <v>116</v>
      </c>
      <c r="B44" s="91"/>
      <c r="C44" s="91"/>
      <c r="D44" s="91"/>
      <c r="E44" s="91"/>
      <c r="F44" s="91"/>
      <c r="G44" s="91"/>
      <c r="H44" s="91"/>
      <c r="I44" s="91"/>
      <c r="J44" s="91"/>
      <c r="K44" s="91"/>
      <c r="L44" s="91"/>
      <c r="M44" s="91"/>
    </row>
    <row r="45" spans="1:14" ht="15" customHeight="1" x14ac:dyDescent="0.25">
      <c r="A45" s="63" t="s">
        <v>121</v>
      </c>
      <c r="B45" s="91">
        <v>184.82585</v>
      </c>
      <c r="C45" s="91">
        <v>212.3152</v>
      </c>
      <c r="D45" s="91">
        <v>231.62257</v>
      </c>
      <c r="E45" s="91">
        <v>231.2321</v>
      </c>
      <c r="F45" s="91">
        <v>211.60302999999999</v>
      </c>
      <c r="G45" s="91">
        <v>215.95608999999999</v>
      </c>
      <c r="H45" s="91">
        <v>219.57329999999999</v>
      </c>
      <c r="I45" s="91">
        <v>217.57186999999999</v>
      </c>
      <c r="J45" s="91">
        <v>221.15003999999999</v>
      </c>
      <c r="K45" s="91">
        <v>213.03945999999999</v>
      </c>
      <c r="L45" s="91">
        <v>222.38159999999999</v>
      </c>
      <c r="M45" s="91">
        <v>246.68828999999999</v>
      </c>
    </row>
    <row r="46" spans="1:14" ht="15" customHeight="1" x14ac:dyDescent="0.25">
      <c r="A46" s="63" t="s">
        <v>205</v>
      </c>
      <c r="B46" s="53">
        <v>9.1680159000000003</v>
      </c>
      <c r="C46" s="53">
        <v>11.396671</v>
      </c>
      <c r="D46" s="53">
        <v>10.245284</v>
      </c>
      <c r="E46" s="53">
        <v>7.5186415000000002</v>
      </c>
      <c r="F46" s="53">
        <v>2.0038776</v>
      </c>
      <c r="G46" s="53">
        <v>0.92489262000000005</v>
      </c>
      <c r="H46" s="53">
        <v>1.5802434999999999</v>
      </c>
      <c r="I46" s="53">
        <v>2.4361573999999999</v>
      </c>
      <c r="J46" s="53">
        <v>2.2273399</v>
      </c>
      <c r="K46" s="53">
        <v>3.0289503</v>
      </c>
      <c r="L46" s="53">
        <v>4.2384443999999997</v>
      </c>
      <c r="M46" s="53">
        <v>4.877694</v>
      </c>
    </row>
    <row r="47" spans="1:14" ht="15" customHeight="1" x14ac:dyDescent="0.25">
      <c r="A47" s="129" t="s">
        <v>206</v>
      </c>
      <c r="B47" s="118">
        <v>25.792584000000002</v>
      </c>
      <c r="C47" s="118">
        <v>29.645144999999999</v>
      </c>
      <c r="D47" s="118">
        <v>28.294587</v>
      </c>
      <c r="E47" s="118">
        <v>22.99879</v>
      </c>
      <c r="F47" s="118">
        <v>8.9864023</v>
      </c>
      <c r="G47" s="118">
        <v>4.0694520000000001</v>
      </c>
      <c r="H47" s="118">
        <v>6.8558142000000002</v>
      </c>
      <c r="I47" s="118">
        <v>10.656605000000001</v>
      </c>
      <c r="J47" s="118">
        <v>9.1435343000000007</v>
      </c>
      <c r="K47" s="118">
        <v>12.709151</v>
      </c>
      <c r="L47" s="118">
        <v>16.472404999999998</v>
      </c>
      <c r="M47" s="118">
        <v>16.842811999999999</v>
      </c>
    </row>
    <row r="48" spans="1:14" ht="87" customHeight="1" x14ac:dyDescent="0.25">
      <c r="A48" s="161" t="s">
        <v>193</v>
      </c>
      <c r="B48" s="161"/>
      <c r="C48" s="161"/>
      <c r="D48" s="161"/>
      <c r="E48" s="161"/>
      <c r="F48" s="161"/>
      <c r="G48" s="161"/>
      <c r="H48" s="161"/>
      <c r="I48" s="161"/>
      <c r="J48" s="161"/>
      <c r="K48" s="161"/>
      <c r="L48" s="161"/>
      <c r="M48" s="161"/>
    </row>
  </sheetData>
  <mergeCells count="2">
    <mergeCell ref="A1:M1"/>
    <mergeCell ref="A48:M48"/>
  </mergeCells>
  <printOptions horizontalCentered="1" verticalCentered="1"/>
  <pageMargins left="0.7" right="0.7" top="0.75" bottom="0.75" header="0.3"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43"/>
  <sheetViews>
    <sheetView zoomScaleNormal="100" workbookViewId="0">
      <selection sqref="A1:M1"/>
    </sheetView>
  </sheetViews>
  <sheetFormatPr defaultColWidth="9.140625" defaultRowHeight="15" x14ac:dyDescent="0.25"/>
  <cols>
    <col min="1" max="1" width="35.28515625" style="11" customWidth="1"/>
    <col min="2" max="13" width="6.28515625" style="11" customWidth="1"/>
    <col min="14" max="16384" width="9.140625" style="11"/>
  </cols>
  <sheetData>
    <row r="1" spans="1:16" ht="15" customHeight="1" x14ac:dyDescent="0.25">
      <c r="A1" s="160" t="s">
        <v>150</v>
      </c>
      <c r="B1" s="160"/>
      <c r="C1" s="160"/>
      <c r="D1" s="160"/>
      <c r="E1" s="160"/>
      <c r="F1" s="160"/>
      <c r="G1" s="160"/>
      <c r="H1" s="160"/>
      <c r="I1" s="160"/>
      <c r="J1" s="160"/>
      <c r="K1" s="160"/>
      <c r="L1" s="160"/>
      <c r="M1" s="160"/>
    </row>
    <row r="2" spans="1:16" s="13" customFormat="1" x14ac:dyDescent="0.25">
      <c r="A2" s="77" t="s">
        <v>53</v>
      </c>
      <c r="B2" s="22"/>
      <c r="C2" s="22"/>
      <c r="D2" s="22"/>
      <c r="E2" s="22"/>
      <c r="F2" s="22"/>
      <c r="G2" s="22"/>
      <c r="H2" s="22"/>
      <c r="I2" s="22"/>
      <c r="J2" s="22"/>
      <c r="K2" s="22"/>
    </row>
    <row r="3" spans="1:16" x14ac:dyDescent="0.25">
      <c r="A3" s="97" t="s">
        <v>112</v>
      </c>
      <c r="B3" s="95">
        <v>2004</v>
      </c>
      <c r="C3" s="95">
        <v>2005</v>
      </c>
      <c r="D3" s="95">
        <v>2006</v>
      </c>
      <c r="E3" s="95">
        <v>2007</v>
      </c>
      <c r="F3" s="95">
        <v>2008</v>
      </c>
      <c r="G3" s="95">
        <v>2009</v>
      </c>
      <c r="H3" s="95">
        <v>2010</v>
      </c>
      <c r="I3" s="95">
        <v>2011</v>
      </c>
      <c r="J3" s="95">
        <v>2012</v>
      </c>
      <c r="K3" s="95">
        <v>2013</v>
      </c>
      <c r="L3" s="96">
        <v>2014</v>
      </c>
      <c r="M3" s="117">
        <v>2015</v>
      </c>
      <c r="N3" s="29"/>
    </row>
    <row r="4" spans="1:16" s="29" customFormat="1" x14ac:dyDescent="0.25">
      <c r="A4" s="66" t="s">
        <v>8</v>
      </c>
      <c r="B4" s="46"/>
      <c r="C4" s="46"/>
      <c r="D4" s="46"/>
      <c r="E4" s="46"/>
      <c r="F4" s="46"/>
      <c r="G4" s="46"/>
      <c r="H4" s="46"/>
      <c r="I4" s="46"/>
      <c r="J4" s="46"/>
      <c r="K4" s="46"/>
    </row>
    <row r="5" spans="1:16" ht="17.45" customHeight="1" x14ac:dyDescent="0.25">
      <c r="A5" s="65" t="s">
        <v>54</v>
      </c>
      <c r="B5" s="46"/>
      <c r="C5" s="46"/>
      <c r="D5" s="46"/>
      <c r="E5" s="46"/>
      <c r="F5" s="46"/>
      <c r="G5" s="46"/>
      <c r="H5" s="46"/>
      <c r="I5" s="46"/>
      <c r="J5" s="46"/>
      <c r="K5" s="46"/>
      <c r="M5" s="29"/>
      <c r="N5" s="29"/>
    </row>
    <row r="6" spans="1:16" x14ac:dyDescent="0.25">
      <c r="A6" s="60" t="s">
        <v>0</v>
      </c>
      <c r="B6" s="42">
        <v>2.8917391000000001</v>
      </c>
      <c r="C6" s="42">
        <v>1.8286661</v>
      </c>
      <c r="D6" s="42">
        <v>2.0874977000000001</v>
      </c>
      <c r="E6" s="42">
        <v>2.5592711000000001</v>
      </c>
      <c r="F6" s="42">
        <v>13.401103000000001</v>
      </c>
      <c r="G6" s="42">
        <v>26.058767</v>
      </c>
      <c r="H6" s="42">
        <v>26.582735</v>
      </c>
      <c r="I6" s="42">
        <v>25.808112999999999</v>
      </c>
      <c r="J6" s="42">
        <v>21.903770000000002</v>
      </c>
      <c r="K6" s="42">
        <v>16.107526</v>
      </c>
      <c r="L6" s="42">
        <v>14.691224999999999</v>
      </c>
      <c r="M6" s="42">
        <v>16.61562</v>
      </c>
      <c r="N6" s="29"/>
      <c r="O6" s="9"/>
      <c r="P6" s="9"/>
    </row>
    <row r="7" spans="1:16" x14ac:dyDescent="0.25">
      <c r="A7" s="60" t="s">
        <v>29</v>
      </c>
      <c r="B7" s="42">
        <v>21.678307</v>
      </c>
      <c r="C7" s="42">
        <v>14.256663</v>
      </c>
      <c r="D7" s="42">
        <v>13.621271999999999</v>
      </c>
      <c r="E7" s="42">
        <v>21.747268999999999</v>
      </c>
      <c r="F7" s="42">
        <v>64.092155000000005</v>
      </c>
      <c r="G7" s="42">
        <v>81.975723000000002</v>
      </c>
      <c r="H7" s="42">
        <v>82.906677000000002</v>
      </c>
      <c r="I7" s="42">
        <v>80.259360999999998</v>
      </c>
      <c r="J7" s="42">
        <v>77.240532000000002</v>
      </c>
      <c r="K7" s="42">
        <v>70.786355999999998</v>
      </c>
      <c r="L7" s="42">
        <v>67.981775999999996</v>
      </c>
      <c r="M7" s="42">
        <v>70.151201999999998</v>
      </c>
      <c r="N7" s="29"/>
      <c r="O7" s="9"/>
      <c r="P7" s="9"/>
    </row>
    <row r="8" spans="1:16" x14ac:dyDescent="0.25">
      <c r="A8" s="60" t="s">
        <v>2</v>
      </c>
      <c r="B8" s="42">
        <v>13.704121000000001</v>
      </c>
      <c r="C8" s="42">
        <v>7.5231667</v>
      </c>
      <c r="D8" s="42">
        <v>7.0100588999999998</v>
      </c>
      <c r="E8" s="42">
        <v>12.421118</v>
      </c>
      <c r="F8" s="42">
        <v>51.356288999999997</v>
      </c>
      <c r="G8" s="42">
        <v>75.387482000000006</v>
      </c>
      <c r="H8" s="42">
        <v>76.967003000000005</v>
      </c>
      <c r="I8" s="42">
        <v>74.128867999999997</v>
      </c>
      <c r="J8" s="42">
        <v>70.656836999999996</v>
      </c>
      <c r="K8" s="42">
        <v>63.051352999999999</v>
      </c>
      <c r="L8" s="42">
        <v>59.545786999999997</v>
      </c>
      <c r="M8" s="42">
        <v>62.589931</v>
      </c>
      <c r="N8" s="29"/>
      <c r="O8" s="9"/>
      <c r="P8" s="9"/>
    </row>
    <row r="9" spans="1:16" x14ac:dyDescent="0.25">
      <c r="A9" s="60" t="s">
        <v>3</v>
      </c>
      <c r="B9" s="42">
        <v>11.101648000000001</v>
      </c>
      <c r="C9" s="42">
        <v>8.9324721999999994</v>
      </c>
      <c r="D9" s="42">
        <v>9.5404654000000004</v>
      </c>
      <c r="E9" s="42">
        <v>11.454418</v>
      </c>
      <c r="F9" s="42">
        <v>35.389355000000002</v>
      </c>
      <c r="G9" s="42">
        <v>52.040329</v>
      </c>
      <c r="H9" s="42">
        <v>50.313155999999999</v>
      </c>
      <c r="I9" s="42">
        <v>47.379154</v>
      </c>
      <c r="J9" s="42">
        <v>42.186737000000001</v>
      </c>
      <c r="K9" s="42">
        <v>35.544319999999999</v>
      </c>
      <c r="L9" s="42">
        <v>33.436394</v>
      </c>
      <c r="M9" s="42">
        <v>35.963847999999999</v>
      </c>
      <c r="N9" s="29"/>
      <c r="O9" s="9"/>
      <c r="P9" s="9"/>
    </row>
    <row r="10" spans="1:16" s="29" customFormat="1" x14ac:dyDescent="0.25">
      <c r="A10" s="60" t="s">
        <v>57</v>
      </c>
      <c r="B10" s="42">
        <v>13.974303000000001</v>
      </c>
      <c r="C10" s="42">
        <v>9.3320998999999993</v>
      </c>
      <c r="D10" s="42">
        <v>9.4295300999999991</v>
      </c>
      <c r="E10" s="42">
        <v>14.775570999999999</v>
      </c>
      <c r="F10" s="42">
        <v>48.354263000000003</v>
      </c>
      <c r="G10" s="42">
        <v>67.601166000000006</v>
      </c>
      <c r="H10" s="42">
        <v>68.757598999999999</v>
      </c>
      <c r="I10" s="42">
        <v>65.860000999999997</v>
      </c>
      <c r="J10" s="42">
        <v>62.245131999999998</v>
      </c>
      <c r="K10" s="42">
        <v>55.512973000000002</v>
      </c>
      <c r="L10" s="42">
        <v>53.887210000000003</v>
      </c>
      <c r="M10" s="42">
        <v>55.146624000000003</v>
      </c>
      <c r="O10" s="9"/>
      <c r="P10" s="9"/>
    </row>
    <row r="11" spans="1:16" s="27" customFormat="1" x14ac:dyDescent="0.25">
      <c r="A11" s="60" t="s">
        <v>106</v>
      </c>
      <c r="B11" s="42">
        <v>16.912445000000002</v>
      </c>
      <c r="C11" s="42">
        <v>12.847543999999999</v>
      </c>
      <c r="D11" s="42">
        <v>14.408531999999999</v>
      </c>
      <c r="E11" s="42">
        <v>17.175502999999999</v>
      </c>
      <c r="F11" s="42">
        <v>46.383411000000002</v>
      </c>
      <c r="G11" s="42">
        <v>59.377476000000001</v>
      </c>
      <c r="H11" s="42">
        <v>56.345249000000003</v>
      </c>
      <c r="I11" s="42">
        <v>53.569546000000003</v>
      </c>
      <c r="J11" s="42">
        <v>48.851917</v>
      </c>
      <c r="K11" s="42">
        <v>42.090401999999997</v>
      </c>
      <c r="L11" s="42">
        <v>41.337415999999997</v>
      </c>
      <c r="M11" s="42">
        <v>43.727634999999999</v>
      </c>
      <c r="N11" s="29"/>
      <c r="O11" s="9"/>
      <c r="P11" s="9"/>
    </row>
    <row r="12" spans="1:16" x14ac:dyDescent="0.25">
      <c r="A12" s="60" t="s">
        <v>107</v>
      </c>
      <c r="B12" s="42">
        <v>11.343607</v>
      </c>
      <c r="C12" s="42">
        <v>5.1426492000000001</v>
      </c>
      <c r="D12" s="42">
        <v>5.7332640000000001</v>
      </c>
      <c r="E12" s="42">
        <v>8.7796745000000005</v>
      </c>
      <c r="F12" s="42">
        <v>32.664718999999998</v>
      </c>
      <c r="G12" s="42">
        <v>50.605293000000003</v>
      </c>
      <c r="H12" s="42">
        <v>49.416206000000003</v>
      </c>
      <c r="I12" s="42">
        <v>45.946072000000001</v>
      </c>
      <c r="J12" s="42">
        <v>39.395663999999996</v>
      </c>
      <c r="K12" s="42">
        <v>31.928525</v>
      </c>
      <c r="L12" s="42">
        <v>32.197360000000003</v>
      </c>
      <c r="M12" s="42">
        <v>34.987958999999996</v>
      </c>
      <c r="N12" s="29"/>
      <c r="O12" s="9"/>
      <c r="P12" s="9"/>
    </row>
    <row r="13" spans="1:16" x14ac:dyDescent="0.25">
      <c r="A13" s="65" t="s">
        <v>55</v>
      </c>
      <c r="B13" s="42"/>
      <c r="C13" s="42"/>
      <c r="D13" s="42"/>
      <c r="E13" s="42"/>
      <c r="F13" s="42"/>
      <c r="G13" s="42"/>
      <c r="H13" s="42"/>
      <c r="I13" s="42"/>
      <c r="J13" s="42"/>
      <c r="K13" s="42"/>
      <c r="L13" s="42"/>
      <c r="M13" s="42"/>
      <c r="N13" s="29"/>
      <c r="O13" s="9"/>
      <c r="P13" s="9"/>
    </row>
    <row r="14" spans="1:16" x14ac:dyDescent="0.25">
      <c r="A14" s="60" t="s">
        <v>9</v>
      </c>
      <c r="B14" s="42">
        <v>20.345815999999999</v>
      </c>
      <c r="C14" s="42">
        <v>15.235315</v>
      </c>
      <c r="D14" s="42">
        <v>14.871604</v>
      </c>
      <c r="E14" s="42">
        <v>15.984095</v>
      </c>
      <c r="F14" s="42">
        <v>46.125155999999997</v>
      </c>
      <c r="G14" s="42">
        <v>65.271179000000004</v>
      </c>
      <c r="H14" s="42">
        <v>66.560485999999997</v>
      </c>
      <c r="I14" s="42">
        <v>64.458672000000007</v>
      </c>
      <c r="J14" s="42">
        <v>59.717606000000004</v>
      </c>
      <c r="K14" s="42">
        <v>52.518895000000001</v>
      </c>
      <c r="L14" s="42">
        <v>50.258768000000003</v>
      </c>
      <c r="M14" s="42">
        <v>53.336095</v>
      </c>
      <c r="N14" s="29"/>
      <c r="O14" s="9"/>
      <c r="P14" s="9"/>
    </row>
    <row r="15" spans="1:16" x14ac:dyDescent="0.25">
      <c r="A15" s="60" t="s">
        <v>4</v>
      </c>
      <c r="B15" s="42">
        <v>14.340280999999999</v>
      </c>
      <c r="C15" s="42">
        <v>10.980426</v>
      </c>
      <c r="D15" s="42">
        <v>12.621069</v>
      </c>
      <c r="E15" s="42">
        <v>16.754239999999999</v>
      </c>
      <c r="F15" s="42">
        <v>46.08287</v>
      </c>
      <c r="G15" s="42">
        <v>60.372959000000002</v>
      </c>
      <c r="H15" s="42">
        <v>59.277293999999998</v>
      </c>
      <c r="I15" s="42">
        <v>56.971972999999998</v>
      </c>
      <c r="J15" s="42">
        <v>51.486567999999998</v>
      </c>
      <c r="K15" s="42">
        <v>45.623776999999997</v>
      </c>
      <c r="L15" s="42">
        <v>44.766745999999998</v>
      </c>
      <c r="M15" s="42">
        <v>47.605910999999999</v>
      </c>
      <c r="N15" s="29"/>
      <c r="O15" s="9"/>
      <c r="P15" s="9"/>
    </row>
    <row r="16" spans="1:16" x14ac:dyDescent="0.25">
      <c r="A16" s="60" t="s">
        <v>5</v>
      </c>
      <c r="B16" s="42">
        <v>5.2591261999999999</v>
      </c>
      <c r="C16" s="42">
        <v>3.9425759</v>
      </c>
      <c r="D16" s="42">
        <v>4.8579922</v>
      </c>
      <c r="E16" s="42">
        <v>7.4778327999999998</v>
      </c>
      <c r="F16" s="42">
        <v>26.669001000000002</v>
      </c>
      <c r="G16" s="42">
        <v>38.544876000000002</v>
      </c>
      <c r="H16" s="42">
        <v>37.182560000000002</v>
      </c>
      <c r="I16" s="42">
        <v>34.344341</v>
      </c>
      <c r="J16" s="42">
        <v>29.53285</v>
      </c>
      <c r="K16" s="42">
        <v>25.144977999999998</v>
      </c>
      <c r="L16" s="42">
        <v>24.193197000000001</v>
      </c>
      <c r="M16" s="42">
        <v>26.253143999999999</v>
      </c>
      <c r="N16" s="29"/>
      <c r="O16" s="9"/>
      <c r="P16" s="9"/>
    </row>
    <row r="17" spans="1:16" x14ac:dyDescent="0.25">
      <c r="A17" s="65" t="s">
        <v>56</v>
      </c>
      <c r="B17" s="42"/>
      <c r="C17" s="42"/>
      <c r="D17" s="42"/>
      <c r="E17" s="42"/>
      <c r="F17" s="42"/>
      <c r="G17" s="42"/>
      <c r="H17" s="42"/>
      <c r="I17" s="42"/>
      <c r="J17" s="42"/>
      <c r="K17" s="42"/>
      <c r="L17" s="42"/>
      <c r="M17" s="42"/>
      <c r="N17" s="29"/>
      <c r="O17" s="9"/>
      <c r="P17" s="9"/>
    </row>
    <row r="18" spans="1:16" x14ac:dyDescent="0.25">
      <c r="A18" s="60" t="s">
        <v>9</v>
      </c>
      <c r="B18" s="42">
        <v>15.751404000000001</v>
      </c>
      <c r="C18" s="42">
        <v>9.6975098000000006</v>
      </c>
      <c r="D18" s="42">
        <v>9.5903758999999997</v>
      </c>
      <c r="E18" s="42">
        <v>13.830352</v>
      </c>
      <c r="F18" s="42">
        <v>45.531951999999997</v>
      </c>
      <c r="G18" s="42">
        <v>64.383514000000005</v>
      </c>
      <c r="H18" s="42">
        <v>65.062186999999994</v>
      </c>
      <c r="I18" s="42">
        <v>61.22504</v>
      </c>
      <c r="J18" s="42">
        <v>57.875045999999998</v>
      </c>
      <c r="K18" s="42">
        <v>49.909920999999997</v>
      </c>
      <c r="L18" s="42">
        <v>48.030850000000001</v>
      </c>
      <c r="M18" s="42">
        <v>50.294834000000002</v>
      </c>
      <c r="N18" s="29"/>
      <c r="O18" s="9"/>
      <c r="P18" s="9"/>
    </row>
    <row r="19" spans="1:16" x14ac:dyDescent="0.25">
      <c r="A19" s="60" t="s">
        <v>4</v>
      </c>
      <c r="B19" s="42">
        <v>14.092776000000001</v>
      </c>
      <c r="C19" s="42">
        <v>10.227852</v>
      </c>
      <c r="D19" s="42">
        <v>10.781305</v>
      </c>
      <c r="E19" s="42">
        <v>14.173716000000001</v>
      </c>
      <c r="F19" s="42">
        <v>42.667842999999998</v>
      </c>
      <c r="G19" s="42">
        <v>59.786503000000003</v>
      </c>
      <c r="H19" s="42">
        <v>59.405169999999998</v>
      </c>
      <c r="I19" s="42">
        <v>56.910656000000003</v>
      </c>
      <c r="J19" s="42">
        <v>52.049270999999997</v>
      </c>
      <c r="K19" s="42">
        <v>44.738047000000002</v>
      </c>
      <c r="L19" s="42">
        <v>43.019599999999997</v>
      </c>
      <c r="M19" s="42">
        <v>45.599066999999998</v>
      </c>
      <c r="N19" s="29"/>
      <c r="O19" s="9"/>
      <c r="P19" s="9"/>
    </row>
    <row r="20" spans="1:16" x14ac:dyDescent="0.25">
      <c r="A20" s="60" t="s">
        <v>5</v>
      </c>
      <c r="B20" s="42">
        <v>7.0993618999999999</v>
      </c>
      <c r="C20" s="42">
        <v>5.4382590999999998</v>
      </c>
      <c r="D20" s="42">
        <v>6.0733385000000002</v>
      </c>
      <c r="E20" s="42">
        <v>7.6130690999999997</v>
      </c>
      <c r="F20" s="42">
        <v>27.428422999999999</v>
      </c>
      <c r="G20" s="42">
        <v>43.448841000000002</v>
      </c>
      <c r="H20" s="42">
        <v>42.011192000000001</v>
      </c>
      <c r="I20" s="42">
        <v>39.538440999999999</v>
      </c>
      <c r="J20" s="42">
        <v>34.647530000000003</v>
      </c>
      <c r="K20" s="42">
        <v>28.151392000000001</v>
      </c>
      <c r="L20" s="42">
        <v>26.105657000000001</v>
      </c>
      <c r="M20" s="42">
        <v>28.934514</v>
      </c>
      <c r="N20" s="29"/>
      <c r="O20" s="9"/>
      <c r="P20" s="9"/>
    </row>
    <row r="21" spans="1:16" x14ac:dyDescent="0.25">
      <c r="A21" s="61"/>
      <c r="B21" s="42"/>
      <c r="C21" s="42"/>
      <c r="D21" s="42"/>
      <c r="E21" s="42"/>
      <c r="F21" s="42"/>
      <c r="G21" s="42"/>
      <c r="H21" s="42"/>
      <c r="I21" s="42"/>
      <c r="J21" s="42"/>
      <c r="K21" s="42"/>
      <c r="L21" s="42"/>
      <c r="M21" s="42"/>
      <c r="N21" s="29"/>
      <c r="O21" s="9"/>
      <c r="P21" s="9"/>
    </row>
    <row r="22" spans="1:16" x14ac:dyDescent="0.25">
      <c r="A22" s="63" t="s">
        <v>119</v>
      </c>
      <c r="B22" s="42">
        <v>11.866728999999999</v>
      </c>
      <c r="C22" s="42">
        <v>8.4944191</v>
      </c>
      <c r="D22" s="42">
        <v>8.9734496999999998</v>
      </c>
      <c r="E22" s="42">
        <v>11.826204000000001</v>
      </c>
      <c r="F22" s="42">
        <v>37.558444999999999</v>
      </c>
      <c r="G22" s="42">
        <v>54.447758</v>
      </c>
      <c r="H22" s="42">
        <v>53.379814000000003</v>
      </c>
      <c r="I22" s="42">
        <v>50.502234999999999</v>
      </c>
      <c r="J22" s="42">
        <v>45.218806999999998</v>
      </c>
      <c r="K22" s="42">
        <v>38.194467000000003</v>
      </c>
      <c r="L22" s="42">
        <v>36.597814999999997</v>
      </c>
      <c r="M22" s="42">
        <v>39.364089</v>
      </c>
      <c r="N22" s="29"/>
      <c r="O22" s="9"/>
      <c r="P22" s="9"/>
    </row>
    <row r="23" spans="1:16" x14ac:dyDescent="0.25">
      <c r="A23" s="63"/>
      <c r="B23" s="42"/>
      <c r="C23" s="42"/>
      <c r="D23" s="42"/>
      <c r="E23" s="42"/>
      <c r="F23" s="42"/>
      <c r="G23" s="42"/>
      <c r="H23" s="42"/>
      <c r="I23" s="42"/>
      <c r="J23" s="42"/>
      <c r="K23" s="42"/>
      <c r="L23" s="42"/>
      <c r="M23" s="42"/>
      <c r="N23" s="29"/>
      <c r="O23" s="9"/>
      <c r="P23" s="9"/>
    </row>
    <row r="24" spans="1:16" x14ac:dyDescent="0.25">
      <c r="A24" s="66" t="s">
        <v>23</v>
      </c>
      <c r="B24" s="46"/>
      <c r="C24" s="46"/>
      <c r="D24" s="46"/>
      <c r="E24" s="46"/>
      <c r="F24" s="46"/>
      <c r="G24" s="46"/>
      <c r="H24" s="46"/>
      <c r="I24" s="46"/>
      <c r="J24" s="46"/>
      <c r="K24" s="46"/>
      <c r="L24" s="46"/>
      <c r="M24" s="46"/>
      <c r="N24" s="29"/>
      <c r="O24" s="9"/>
      <c r="P24" s="9"/>
    </row>
    <row r="25" spans="1:16" x14ac:dyDescent="0.25">
      <c r="A25" s="65" t="s">
        <v>54</v>
      </c>
      <c r="B25" s="46"/>
      <c r="C25" s="46"/>
      <c r="D25" s="46"/>
      <c r="E25" s="46"/>
      <c r="F25" s="46"/>
      <c r="G25" s="46"/>
      <c r="H25" s="46"/>
      <c r="I25" s="46"/>
      <c r="J25" s="46"/>
      <c r="K25" s="46"/>
      <c r="L25" s="46"/>
      <c r="M25" s="46"/>
      <c r="N25" s="29"/>
      <c r="O25" s="9"/>
      <c r="P25" s="9"/>
    </row>
    <row r="26" spans="1:16" x14ac:dyDescent="0.25">
      <c r="A26" s="60" t="s">
        <v>0</v>
      </c>
      <c r="B26" s="42">
        <v>1.2172281</v>
      </c>
      <c r="C26" s="43">
        <v>0.69680582999999996</v>
      </c>
      <c r="D26" s="43">
        <v>0.55288499999999996</v>
      </c>
      <c r="E26" s="42">
        <v>1.0075772999999999</v>
      </c>
      <c r="F26" s="42">
        <v>4.6314063000000001</v>
      </c>
      <c r="G26" s="42">
        <v>5.7291884</v>
      </c>
      <c r="H26" s="42">
        <v>4.7360958999999996</v>
      </c>
      <c r="I26" s="42">
        <v>4.2840604999999998</v>
      </c>
      <c r="J26" s="42">
        <v>5.9339608999999998</v>
      </c>
      <c r="K26" s="42">
        <v>6.6619998000000002</v>
      </c>
      <c r="L26" s="42">
        <v>6.8178625000000004</v>
      </c>
      <c r="M26" s="42">
        <v>9.7889364000000008</v>
      </c>
      <c r="N26" s="29"/>
      <c r="O26" s="9"/>
      <c r="P26" s="9"/>
    </row>
    <row r="27" spans="1:16" x14ac:dyDescent="0.25">
      <c r="A27" s="60" t="s">
        <v>29</v>
      </c>
      <c r="B27" s="42">
        <v>11.051739</v>
      </c>
      <c r="C27" s="42">
        <v>5.7641463000000002</v>
      </c>
      <c r="D27" s="42">
        <v>4.3598676000000003</v>
      </c>
      <c r="E27" s="42">
        <v>10.214829</v>
      </c>
      <c r="F27" s="42">
        <v>39.175078999999997</v>
      </c>
      <c r="G27" s="42">
        <v>53.789631</v>
      </c>
      <c r="H27" s="42">
        <v>42.028469000000001</v>
      </c>
      <c r="I27" s="42">
        <v>37.801273000000002</v>
      </c>
      <c r="J27" s="42">
        <v>38.640259</v>
      </c>
      <c r="K27" s="42">
        <v>37.083958000000003</v>
      </c>
      <c r="L27" s="42">
        <v>39.085461000000002</v>
      </c>
      <c r="M27" s="42">
        <v>49.358562999999997</v>
      </c>
      <c r="N27" s="29"/>
      <c r="O27" s="9"/>
      <c r="P27" s="9"/>
    </row>
    <row r="28" spans="1:16" x14ac:dyDescent="0.25">
      <c r="A28" s="60" t="s">
        <v>2</v>
      </c>
      <c r="B28" s="42">
        <v>5.5633606999999996</v>
      </c>
      <c r="C28" s="42">
        <v>2.6446215999999998</v>
      </c>
      <c r="D28" s="42">
        <v>1.8594067000000001</v>
      </c>
      <c r="E28" s="42">
        <v>3.9258595000000001</v>
      </c>
      <c r="F28" s="42">
        <v>20.457207</v>
      </c>
      <c r="G28" s="42">
        <v>36.222721</v>
      </c>
      <c r="H28" s="42">
        <v>28.147289000000001</v>
      </c>
      <c r="I28" s="42">
        <v>22.902968999999999</v>
      </c>
      <c r="J28" s="42">
        <v>26.863098000000001</v>
      </c>
      <c r="K28" s="42">
        <v>25.766753000000001</v>
      </c>
      <c r="L28" s="42">
        <v>21.182984000000001</v>
      </c>
      <c r="M28" s="42">
        <v>32.048136</v>
      </c>
      <c r="N28" s="29"/>
      <c r="O28" s="9"/>
      <c r="P28" s="9"/>
    </row>
    <row r="29" spans="1:16" x14ac:dyDescent="0.25">
      <c r="A29" s="60" t="s">
        <v>3</v>
      </c>
      <c r="B29" s="42">
        <v>3.9681479999999998</v>
      </c>
      <c r="C29" s="42">
        <v>2.4497759000000001</v>
      </c>
      <c r="D29" s="42">
        <v>2.5776943999999999</v>
      </c>
      <c r="E29" s="42">
        <v>4.8655233000000004</v>
      </c>
      <c r="F29" s="42">
        <v>15.909006</v>
      </c>
      <c r="G29" s="42">
        <v>16.774032999999999</v>
      </c>
      <c r="H29" s="42">
        <v>13.607151999999999</v>
      </c>
      <c r="I29" s="42">
        <v>12.243669000000001</v>
      </c>
      <c r="J29" s="42">
        <v>14.22316</v>
      </c>
      <c r="K29" s="42">
        <v>14.824503</v>
      </c>
      <c r="L29" s="42">
        <v>16.299223999999999</v>
      </c>
      <c r="M29" s="42">
        <v>20.983619000000001</v>
      </c>
      <c r="N29" s="29"/>
      <c r="O29" s="9"/>
      <c r="P29" s="9"/>
    </row>
    <row r="30" spans="1:16" s="29" customFormat="1" x14ac:dyDescent="0.25">
      <c r="A30" s="60" t="s">
        <v>57</v>
      </c>
      <c r="B30" s="42">
        <v>5.4845876999999996</v>
      </c>
      <c r="C30" s="42">
        <v>3.3629673000000002</v>
      </c>
      <c r="D30" s="42">
        <v>2.4314041</v>
      </c>
      <c r="E30" s="42">
        <v>4.8622326999999999</v>
      </c>
      <c r="F30" s="42">
        <v>19.959510999999999</v>
      </c>
      <c r="G30" s="42">
        <v>28.252255999999999</v>
      </c>
      <c r="H30" s="42">
        <v>23.302343</v>
      </c>
      <c r="I30" s="42">
        <v>21.939526000000001</v>
      </c>
      <c r="J30" s="42">
        <v>25.494285999999999</v>
      </c>
      <c r="K30" s="42">
        <v>24.936330999999999</v>
      </c>
      <c r="L30" s="42">
        <v>25.014313999999999</v>
      </c>
      <c r="M30" s="42">
        <v>32.600544999999997</v>
      </c>
      <c r="O30" s="9"/>
      <c r="P30" s="9"/>
    </row>
    <row r="31" spans="1:16" s="28" customFormat="1" x14ac:dyDescent="0.25">
      <c r="A31" s="60" t="s">
        <v>106</v>
      </c>
      <c r="B31" s="42">
        <v>7.4692159</v>
      </c>
      <c r="C31" s="42">
        <v>3.7264127999999999</v>
      </c>
      <c r="D31" s="42">
        <v>3.4394374000000001</v>
      </c>
      <c r="E31" s="42">
        <v>6.2097983000000001</v>
      </c>
      <c r="F31" s="42">
        <v>19.537268000000001</v>
      </c>
      <c r="G31" s="42">
        <v>21.121438999999999</v>
      </c>
      <c r="H31" s="42">
        <v>16.601977999999999</v>
      </c>
      <c r="I31" s="42">
        <v>16.266912000000001</v>
      </c>
      <c r="J31" s="42">
        <v>20.131882000000001</v>
      </c>
      <c r="K31" s="42">
        <v>20.451526999999999</v>
      </c>
      <c r="L31" s="42">
        <v>25.51125</v>
      </c>
      <c r="M31" s="42">
        <v>27.983197000000001</v>
      </c>
      <c r="N31" s="29"/>
      <c r="O31" s="9"/>
      <c r="P31" s="9"/>
    </row>
    <row r="32" spans="1:16" x14ac:dyDescent="0.25">
      <c r="A32" s="60" t="s">
        <v>107</v>
      </c>
      <c r="B32" s="42">
        <v>4.1818485000000001</v>
      </c>
      <c r="C32" s="42">
        <v>1.9081281000000001</v>
      </c>
      <c r="D32" s="42">
        <v>1.7001609</v>
      </c>
      <c r="E32" s="42">
        <v>4.0758599999999996</v>
      </c>
      <c r="F32" s="42">
        <v>18.716404000000001</v>
      </c>
      <c r="G32" s="42">
        <v>19.000599000000001</v>
      </c>
      <c r="H32" s="42">
        <v>12.496715999999999</v>
      </c>
      <c r="I32" s="42">
        <v>13.633926000000001</v>
      </c>
      <c r="J32" s="42">
        <v>16.502676000000001</v>
      </c>
      <c r="K32" s="42">
        <v>16.726277</v>
      </c>
      <c r="L32" s="42">
        <v>21.360688</v>
      </c>
      <c r="M32" s="42">
        <v>25.503463</v>
      </c>
      <c r="N32" s="29"/>
      <c r="O32" s="9"/>
      <c r="P32" s="9"/>
    </row>
    <row r="33" spans="1:16" x14ac:dyDescent="0.25">
      <c r="A33" s="65" t="s">
        <v>55</v>
      </c>
      <c r="B33" s="42"/>
      <c r="C33" s="42"/>
      <c r="D33" s="42"/>
      <c r="E33" s="42"/>
      <c r="F33" s="42"/>
      <c r="G33" s="42"/>
      <c r="H33" s="42"/>
      <c r="I33" s="42"/>
      <c r="J33" s="42"/>
      <c r="K33" s="42"/>
      <c r="L33" s="42"/>
      <c r="M33" s="42"/>
      <c r="O33" s="9"/>
      <c r="P33" s="9"/>
    </row>
    <row r="34" spans="1:16" x14ac:dyDescent="0.25">
      <c r="A34" s="60" t="s">
        <v>9</v>
      </c>
      <c r="B34" s="42">
        <v>2.2776483999999999</v>
      </c>
      <c r="C34" s="42">
        <v>1.6405443</v>
      </c>
      <c r="D34" s="42">
        <v>2.8851070000000001</v>
      </c>
      <c r="E34" s="42">
        <v>5.7455096000000001</v>
      </c>
      <c r="F34" s="42">
        <v>18.332767</v>
      </c>
      <c r="G34" s="42">
        <v>16.644608000000002</v>
      </c>
      <c r="H34" s="42">
        <v>14.033041000000001</v>
      </c>
      <c r="I34" s="42">
        <v>11.534022</v>
      </c>
      <c r="J34" s="42">
        <v>9.2763176000000005</v>
      </c>
      <c r="K34" s="42">
        <v>9.2892109999999999</v>
      </c>
      <c r="L34" s="42">
        <v>12.974606</v>
      </c>
      <c r="M34" s="42">
        <v>16.461372000000001</v>
      </c>
      <c r="O34" s="9"/>
      <c r="P34" s="9"/>
    </row>
    <row r="35" spans="1:16" x14ac:dyDescent="0.25">
      <c r="A35" s="60" t="s">
        <v>4</v>
      </c>
      <c r="B35" s="42">
        <v>1.7418921000000001</v>
      </c>
      <c r="C35" s="42">
        <v>1.2636501</v>
      </c>
      <c r="D35" s="42">
        <v>2.6940305000000002</v>
      </c>
      <c r="E35" s="42">
        <v>6.2289319000000001</v>
      </c>
      <c r="F35" s="42">
        <v>19.614522999999998</v>
      </c>
      <c r="G35" s="42">
        <v>13.235688</v>
      </c>
      <c r="H35" s="42">
        <v>12.244856</v>
      </c>
      <c r="I35" s="42">
        <v>10.926845999999999</v>
      </c>
      <c r="J35" s="42">
        <v>8.9253712000000007</v>
      </c>
      <c r="K35" s="42">
        <v>9.5210679000000003</v>
      </c>
      <c r="L35" s="42">
        <v>13.189627</v>
      </c>
      <c r="M35" s="42">
        <v>14.797586000000001</v>
      </c>
      <c r="O35" s="9"/>
      <c r="P35" s="9"/>
    </row>
    <row r="36" spans="1:16" x14ac:dyDescent="0.25">
      <c r="A36" s="60" t="s">
        <v>5</v>
      </c>
      <c r="B36" s="43">
        <v>0.81976139999999997</v>
      </c>
      <c r="C36" s="43">
        <v>0.55806922999999997</v>
      </c>
      <c r="D36" s="42">
        <v>1.0969823999999999</v>
      </c>
      <c r="E36" s="42">
        <v>2.6828827999999998</v>
      </c>
      <c r="F36" s="42">
        <v>10.548856000000001</v>
      </c>
      <c r="G36" s="42">
        <v>7.1620492999999996</v>
      </c>
      <c r="H36" s="42">
        <v>6.7476101000000002</v>
      </c>
      <c r="I36" s="42">
        <v>6.2575994000000001</v>
      </c>
      <c r="J36" s="42">
        <v>5.5235953000000002</v>
      </c>
      <c r="K36" s="42">
        <v>6.1396316000000004</v>
      </c>
      <c r="L36" s="42">
        <v>8.7519574000000002</v>
      </c>
      <c r="M36" s="42">
        <v>9.1671703000000004</v>
      </c>
      <c r="O36" s="9"/>
      <c r="P36" s="9"/>
    </row>
    <row r="37" spans="1:16" x14ac:dyDescent="0.25">
      <c r="A37" s="65" t="s">
        <v>56</v>
      </c>
      <c r="B37" s="42"/>
      <c r="C37" s="42"/>
      <c r="D37" s="42"/>
      <c r="E37" s="42"/>
      <c r="F37" s="42"/>
      <c r="G37" s="42"/>
      <c r="H37" s="42"/>
      <c r="I37" s="42"/>
      <c r="J37" s="42"/>
      <c r="K37" s="42"/>
      <c r="L37" s="42"/>
      <c r="M37" s="42"/>
      <c r="O37" s="9"/>
      <c r="P37" s="9"/>
    </row>
    <row r="38" spans="1:16" x14ac:dyDescent="0.25">
      <c r="A38" s="60" t="s">
        <v>9</v>
      </c>
      <c r="B38" s="42">
        <v>5.9367184999999996</v>
      </c>
      <c r="C38" s="42">
        <v>3.2107825000000001</v>
      </c>
      <c r="D38" s="42">
        <v>2.8648536</v>
      </c>
      <c r="E38" s="42">
        <v>6.2548566000000001</v>
      </c>
      <c r="F38" s="42">
        <v>24.632128000000002</v>
      </c>
      <c r="G38" s="42">
        <v>31.256186</v>
      </c>
      <c r="H38" s="42">
        <v>23.138952</v>
      </c>
      <c r="I38" s="42">
        <v>19.704069</v>
      </c>
      <c r="J38" s="42">
        <v>22.171108</v>
      </c>
      <c r="K38" s="42">
        <v>22.137207</v>
      </c>
      <c r="L38" s="42">
        <v>22.430737000000001</v>
      </c>
      <c r="M38" s="42">
        <v>29.489733999999999</v>
      </c>
      <c r="O38" s="9"/>
      <c r="P38" s="9"/>
    </row>
    <row r="39" spans="1:16" x14ac:dyDescent="0.25">
      <c r="A39" s="60" t="s">
        <v>4</v>
      </c>
      <c r="B39" s="42">
        <v>5.2169657000000003</v>
      </c>
      <c r="C39" s="42">
        <v>3.0109271999999998</v>
      </c>
      <c r="D39" s="42">
        <v>2.8734396000000002</v>
      </c>
      <c r="E39" s="42">
        <v>5.7856793</v>
      </c>
      <c r="F39" s="42">
        <v>20.208309</v>
      </c>
      <c r="G39" s="42">
        <v>22.321383999999998</v>
      </c>
      <c r="H39" s="42">
        <v>17.462015000000001</v>
      </c>
      <c r="I39" s="42">
        <v>16.090489999999999</v>
      </c>
      <c r="J39" s="42">
        <v>18.366382999999999</v>
      </c>
      <c r="K39" s="42">
        <v>18.962334999999999</v>
      </c>
      <c r="L39" s="42">
        <v>20.852529000000001</v>
      </c>
      <c r="M39" s="42">
        <v>26.784984999999999</v>
      </c>
      <c r="O39" s="9"/>
      <c r="P39" s="9"/>
    </row>
    <row r="40" spans="1:16" x14ac:dyDescent="0.25">
      <c r="A40" s="60" t="s">
        <v>5</v>
      </c>
      <c r="B40" s="42">
        <v>2.8986874</v>
      </c>
      <c r="C40" s="42">
        <v>1.7416019</v>
      </c>
      <c r="D40" s="42">
        <v>1.6207342</v>
      </c>
      <c r="E40" s="42">
        <v>3.0240827000000001</v>
      </c>
      <c r="F40" s="42">
        <v>11.307501999999999</v>
      </c>
      <c r="G40" s="42">
        <v>12.065932</v>
      </c>
      <c r="H40" s="42">
        <v>9.9567718999999997</v>
      </c>
      <c r="I40" s="42">
        <v>9.3328790999999995</v>
      </c>
      <c r="J40" s="42">
        <v>11.674047</v>
      </c>
      <c r="K40" s="42">
        <v>12.388977000000001</v>
      </c>
      <c r="L40" s="42">
        <v>14.457796</v>
      </c>
      <c r="M40" s="42">
        <v>18.416260000000001</v>
      </c>
      <c r="O40" s="9"/>
      <c r="P40" s="9"/>
    </row>
    <row r="41" spans="1:16" x14ac:dyDescent="0.25">
      <c r="A41" s="61"/>
      <c r="B41" s="42"/>
      <c r="C41" s="42"/>
      <c r="D41" s="42"/>
      <c r="E41" s="42"/>
      <c r="F41" s="42"/>
      <c r="G41" s="42"/>
      <c r="H41" s="42"/>
      <c r="I41" s="42"/>
      <c r="J41" s="42"/>
      <c r="K41" s="42"/>
      <c r="L41" s="42"/>
      <c r="M41" s="42"/>
      <c r="O41" s="9"/>
      <c r="P41" s="9"/>
    </row>
    <row r="42" spans="1:16" x14ac:dyDescent="0.25">
      <c r="A42" s="63" t="s">
        <v>119</v>
      </c>
      <c r="B42" s="42">
        <v>4.6361727999999998</v>
      </c>
      <c r="C42" s="42">
        <v>2.6456005999999999</v>
      </c>
      <c r="D42" s="42">
        <v>2.5020063000000001</v>
      </c>
      <c r="E42" s="42">
        <v>5.0275784000000003</v>
      </c>
      <c r="F42" s="42">
        <v>17.63402</v>
      </c>
      <c r="G42" s="42">
        <v>18.665510000000001</v>
      </c>
      <c r="H42" s="42">
        <v>14.407517</v>
      </c>
      <c r="I42" s="42">
        <v>13.290635999999999</v>
      </c>
      <c r="J42" s="42">
        <v>15.569436</v>
      </c>
      <c r="K42" s="42">
        <v>16.445058</v>
      </c>
      <c r="L42" s="90">
        <v>18.405901</v>
      </c>
      <c r="M42" s="90">
        <v>23.429216</v>
      </c>
      <c r="O42" s="9"/>
      <c r="P42" s="9"/>
    </row>
    <row r="43" spans="1:16" ht="78" customHeight="1" x14ac:dyDescent="0.25">
      <c r="A43" s="159" t="s">
        <v>138</v>
      </c>
      <c r="B43" s="159"/>
      <c r="C43" s="159"/>
      <c r="D43" s="159"/>
      <c r="E43" s="159"/>
      <c r="F43" s="159"/>
      <c r="G43" s="159"/>
      <c r="H43" s="159"/>
      <c r="I43" s="159"/>
      <c r="J43" s="159"/>
      <c r="K43" s="159"/>
      <c r="L43" s="159"/>
      <c r="M43" s="159"/>
    </row>
  </sheetData>
  <mergeCells count="2">
    <mergeCell ref="A43:M43"/>
    <mergeCell ref="A1:M1"/>
  </mergeCells>
  <printOptions horizontalCentered="1" verticalCentered="1"/>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0"/>
  <sheetViews>
    <sheetView zoomScaleNormal="100" workbookViewId="0">
      <selection sqref="A1:M1"/>
    </sheetView>
  </sheetViews>
  <sheetFormatPr defaultRowHeight="15" x14ac:dyDescent="0.25"/>
  <cols>
    <col min="1" max="1" width="35.7109375" customWidth="1"/>
    <col min="2" max="11" width="6.28515625" style="47" customWidth="1"/>
    <col min="12" max="13" width="6.28515625" customWidth="1"/>
  </cols>
  <sheetData>
    <row r="1" spans="1:13" x14ac:dyDescent="0.25">
      <c r="A1" s="148" t="s">
        <v>151</v>
      </c>
      <c r="B1" s="148"/>
      <c r="C1" s="148"/>
      <c r="D1" s="148"/>
      <c r="E1" s="148"/>
      <c r="F1" s="148"/>
      <c r="G1" s="148"/>
      <c r="H1" s="148"/>
      <c r="I1" s="148"/>
      <c r="J1" s="148"/>
      <c r="K1" s="148"/>
      <c r="L1" s="148"/>
      <c r="M1" s="148"/>
    </row>
    <row r="2" spans="1:13" s="13" customFormat="1" x14ac:dyDescent="0.25">
      <c r="A2" s="82" t="s">
        <v>21</v>
      </c>
      <c r="B2" s="48"/>
      <c r="C2" s="48"/>
      <c r="D2" s="48"/>
      <c r="E2" s="48"/>
      <c r="F2" s="48"/>
      <c r="G2" s="48"/>
      <c r="H2" s="48"/>
      <c r="I2" s="48"/>
      <c r="J2" s="48"/>
      <c r="K2" s="48"/>
    </row>
    <row r="3" spans="1:13" ht="16.5" customHeight="1" x14ac:dyDescent="0.25">
      <c r="A3" s="97" t="s">
        <v>113</v>
      </c>
      <c r="B3" s="95">
        <v>2004</v>
      </c>
      <c r="C3" s="95">
        <v>2005</v>
      </c>
      <c r="D3" s="95">
        <v>2006</v>
      </c>
      <c r="E3" s="95">
        <v>2007</v>
      </c>
      <c r="F3" s="95">
        <v>2008</v>
      </c>
      <c r="G3" s="95">
        <v>2009</v>
      </c>
      <c r="H3" s="95">
        <v>2010</v>
      </c>
      <c r="I3" s="95">
        <v>2011</v>
      </c>
      <c r="J3" s="95">
        <v>2012</v>
      </c>
      <c r="K3" s="95">
        <v>2013</v>
      </c>
      <c r="L3" s="96">
        <v>2014</v>
      </c>
      <c r="M3" s="117">
        <v>2015</v>
      </c>
    </row>
    <row r="4" spans="1:13" s="29" customFormat="1" ht="15.75" customHeight="1" x14ac:dyDescent="0.25">
      <c r="A4" s="66" t="s">
        <v>8</v>
      </c>
      <c r="B4" s="46"/>
      <c r="C4" s="46"/>
      <c r="D4" s="46"/>
      <c r="E4" s="46"/>
      <c r="F4" s="46"/>
      <c r="G4" s="46"/>
      <c r="H4" s="46"/>
      <c r="I4" s="46"/>
      <c r="J4" s="46"/>
      <c r="K4" s="46"/>
    </row>
    <row r="5" spans="1:13" ht="16.899999999999999" customHeight="1" x14ac:dyDescent="0.25">
      <c r="A5" s="65" t="s">
        <v>90</v>
      </c>
      <c r="B5" s="49"/>
      <c r="C5" s="49"/>
      <c r="D5" s="49"/>
      <c r="E5" s="49"/>
      <c r="F5" s="49"/>
      <c r="G5" s="49"/>
      <c r="H5" s="49"/>
      <c r="I5" s="49"/>
      <c r="J5" s="49"/>
      <c r="K5" s="49"/>
      <c r="M5" s="29"/>
    </row>
    <row r="6" spans="1:13" x14ac:dyDescent="0.25">
      <c r="A6" s="60" t="s">
        <v>25</v>
      </c>
      <c r="B6" s="42">
        <v>14.424694000000001</v>
      </c>
      <c r="C6" s="42">
        <v>16.045448</v>
      </c>
      <c r="D6" s="42">
        <v>18.024287999999999</v>
      </c>
      <c r="E6" s="42">
        <v>18.723831000000001</v>
      </c>
      <c r="F6" s="42">
        <v>18.005205</v>
      </c>
      <c r="G6" s="42">
        <v>15.548050999999999</v>
      </c>
      <c r="H6" s="42">
        <v>15.609242</v>
      </c>
      <c r="I6" s="42">
        <v>15.785769</v>
      </c>
      <c r="J6" s="42">
        <v>14.869259</v>
      </c>
      <c r="K6" s="42">
        <v>14.426987</v>
      </c>
      <c r="L6" s="42">
        <v>13.224878</v>
      </c>
      <c r="M6" s="42">
        <v>12.060574000000001</v>
      </c>
    </row>
    <row r="7" spans="1:13" x14ac:dyDescent="0.25">
      <c r="A7" s="60" t="s">
        <v>0</v>
      </c>
      <c r="B7" s="42">
        <v>13.678755000000001</v>
      </c>
      <c r="C7" s="42">
        <v>15.903081999999999</v>
      </c>
      <c r="D7" s="42">
        <v>16.943950999999998</v>
      </c>
      <c r="E7" s="42">
        <v>17.454805</v>
      </c>
      <c r="F7" s="42">
        <v>19.215223000000002</v>
      </c>
      <c r="G7" s="42">
        <v>16.331983999999999</v>
      </c>
      <c r="H7" s="42">
        <v>15.802765000000001</v>
      </c>
      <c r="I7" s="42">
        <v>16.505541000000001</v>
      </c>
      <c r="J7" s="42">
        <v>15.758516999999999</v>
      </c>
      <c r="K7" s="42">
        <v>15.302281000000001</v>
      </c>
      <c r="L7" s="42">
        <v>13.974183</v>
      </c>
      <c r="M7" s="42">
        <v>12.603762</v>
      </c>
    </row>
    <row r="8" spans="1:13" x14ac:dyDescent="0.25">
      <c r="A8" s="60" t="s">
        <v>29</v>
      </c>
      <c r="B8" s="42">
        <v>23.632002</v>
      </c>
      <c r="C8" s="42">
        <v>26.503349</v>
      </c>
      <c r="D8" s="42">
        <v>30.260576</v>
      </c>
      <c r="E8" s="42">
        <v>33.511809999999997</v>
      </c>
      <c r="F8" s="42">
        <v>30.566914000000001</v>
      </c>
      <c r="G8" s="42">
        <v>25.516186000000001</v>
      </c>
      <c r="H8" s="42">
        <v>24.823409999999999</v>
      </c>
      <c r="I8" s="42">
        <v>25.994705</v>
      </c>
      <c r="J8" s="42">
        <v>26.004121999999999</v>
      </c>
      <c r="K8" s="42">
        <v>25.462167000000001</v>
      </c>
      <c r="L8" s="42">
        <v>22.733764000000001</v>
      </c>
      <c r="M8" s="42">
        <v>20.829017</v>
      </c>
    </row>
    <row r="9" spans="1:13" x14ac:dyDescent="0.25">
      <c r="A9" s="60" t="s">
        <v>2</v>
      </c>
      <c r="B9" s="42">
        <v>18.289097000000002</v>
      </c>
      <c r="C9" s="42">
        <v>21.141923999999999</v>
      </c>
      <c r="D9" s="42">
        <v>25.087622</v>
      </c>
      <c r="E9" s="42">
        <v>29.509142000000001</v>
      </c>
      <c r="F9" s="42">
        <v>28.258960999999999</v>
      </c>
      <c r="G9" s="42">
        <v>22.169128000000001</v>
      </c>
      <c r="H9" s="42">
        <v>21.757200000000001</v>
      </c>
      <c r="I9" s="42">
        <v>21.068356000000001</v>
      </c>
      <c r="J9" s="42">
        <v>20.214386000000001</v>
      </c>
      <c r="K9" s="42">
        <v>20.465138</v>
      </c>
      <c r="L9" s="42">
        <v>18.243908000000001</v>
      </c>
      <c r="M9" s="42">
        <v>16.138437</v>
      </c>
    </row>
    <row r="10" spans="1:13" x14ac:dyDescent="0.25">
      <c r="A10" s="60" t="s">
        <v>3</v>
      </c>
      <c r="B10" s="42">
        <v>11.114426999999999</v>
      </c>
      <c r="C10" s="42">
        <v>12.158467</v>
      </c>
      <c r="D10" s="42">
        <v>12.931924</v>
      </c>
      <c r="E10" s="42">
        <v>13.319115999999999</v>
      </c>
      <c r="F10" s="42">
        <v>14.030329999999999</v>
      </c>
      <c r="G10" s="42">
        <v>12.848872</v>
      </c>
      <c r="H10" s="42">
        <v>12.938967999999999</v>
      </c>
      <c r="I10" s="42">
        <v>13.136437000000001</v>
      </c>
      <c r="J10" s="42">
        <v>12.480759000000001</v>
      </c>
      <c r="K10" s="42">
        <v>12.042278</v>
      </c>
      <c r="L10" s="42">
        <v>10.997009</v>
      </c>
      <c r="M10" s="42">
        <v>10.026975</v>
      </c>
    </row>
    <row r="11" spans="1:13" s="29" customFormat="1" x14ac:dyDescent="0.25">
      <c r="A11" s="60" t="s">
        <v>57</v>
      </c>
      <c r="B11" s="42">
        <v>19.364917999999999</v>
      </c>
      <c r="C11" s="42">
        <v>20.795902000000002</v>
      </c>
      <c r="D11" s="42">
        <v>24.037835999999999</v>
      </c>
      <c r="E11" s="42">
        <v>26.696369000000001</v>
      </c>
      <c r="F11" s="42">
        <v>25.494098999999999</v>
      </c>
      <c r="G11" s="42">
        <v>21.230571999999999</v>
      </c>
      <c r="H11" s="42">
        <v>21.895638000000002</v>
      </c>
      <c r="I11" s="42">
        <v>20.876183999999999</v>
      </c>
      <c r="J11" s="42">
        <v>20.759613000000002</v>
      </c>
      <c r="K11" s="42">
        <v>21.187843999999998</v>
      </c>
      <c r="L11" s="42">
        <v>18.850189</v>
      </c>
      <c r="M11" s="42">
        <v>17.201498000000001</v>
      </c>
    </row>
    <row r="12" spans="1:13" x14ac:dyDescent="0.25">
      <c r="A12" s="65" t="s">
        <v>1</v>
      </c>
      <c r="B12" s="42"/>
      <c r="C12" s="42"/>
      <c r="D12" s="42"/>
      <c r="E12" s="42"/>
      <c r="F12" s="42"/>
      <c r="G12" s="42"/>
      <c r="H12" s="42"/>
      <c r="I12" s="42"/>
      <c r="J12" s="42"/>
      <c r="K12" s="42"/>
      <c r="L12" s="42"/>
      <c r="M12" s="42"/>
    </row>
    <row r="13" spans="1:13" x14ac:dyDescent="0.25">
      <c r="A13" s="60" t="s">
        <v>25</v>
      </c>
      <c r="B13" s="42">
        <v>14.558239</v>
      </c>
      <c r="C13" s="42">
        <v>16.339448999999998</v>
      </c>
      <c r="D13" s="42">
        <v>18.526862999999999</v>
      </c>
      <c r="E13" s="42">
        <v>19.030965999999999</v>
      </c>
      <c r="F13" s="42">
        <v>18.339312</v>
      </c>
      <c r="G13" s="42">
        <v>15.836494999999999</v>
      </c>
      <c r="H13" s="42">
        <v>15.204525</v>
      </c>
      <c r="I13" s="42">
        <v>15.059951999999999</v>
      </c>
      <c r="J13" s="42">
        <v>13.638457000000001</v>
      </c>
      <c r="K13" s="42">
        <v>12.913439</v>
      </c>
      <c r="L13" s="42">
        <v>11.7658</v>
      </c>
      <c r="M13" s="42">
        <v>10.837849</v>
      </c>
    </row>
    <row r="14" spans="1:13" x14ac:dyDescent="0.25">
      <c r="A14" s="60" t="s">
        <v>0</v>
      </c>
      <c r="B14" s="42">
        <v>13.707547</v>
      </c>
      <c r="C14" s="42">
        <v>15.973939</v>
      </c>
      <c r="D14" s="42">
        <v>17.058214</v>
      </c>
      <c r="E14" s="42">
        <v>17.499517000000001</v>
      </c>
      <c r="F14" s="42">
        <v>19.075274</v>
      </c>
      <c r="G14" s="42">
        <v>15.844663000000001</v>
      </c>
      <c r="H14" s="42">
        <v>14.762200999999999</v>
      </c>
      <c r="I14" s="42">
        <v>15.506617</v>
      </c>
      <c r="J14" s="42">
        <v>14.442264</v>
      </c>
      <c r="K14" s="42">
        <v>14.205619</v>
      </c>
      <c r="L14" s="42">
        <v>13.099679</v>
      </c>
      <c r="M14" s="42">
        <v>11.884040000000001</v>
      </c>
    </row>
    <row r="15" spans="1:13" x14ac:dyDescent="0.25">
      <c r="A15" s="60" t="s">
        <v>29</v>
      </c>
      <c r="B15" s="42">
        <v>24.950196999999999</v>
      </c>
      <c r="C15" s="42">
        <v>27.758828999999999</v>
      </c>
      <c r="D15" s="42">
        <v>31.869520000000001</v>
      </c>
      <c r="E15" s="42">
        <v>35.686233999999999</v>
      </c>
      <c r="F15" s="42">
        <v>37.559643000000001</v>
      </c>
      <c r="G15" s="42">
        <v>35.820377000000001</v>
      </c>
      <c r="H15" s="42">
        <v>33.552436999999998</v>
      </c>
      <c r="I15" s="42">
        <v>33.233986000000002</v>
      </c>
      <c r="J15" s="42">
        <v>32.004165999999998</v>
      </c>
      <c r="K15" s="42">
        <v>28.521446000000001</v>
      </c>
      <c r="L15" s="42">
        <v>24.684024000000001</v>
      </c>
      <c r="M15" s="42">
        <v>23.313773000000001</v>
      </c>
    </row>
    <row r="16" spans="1:13" x14ac:dyDescent="0.25">
      <c r="A16" s="60" t="s">
        <v>2</v>
      </c>
      <c r="B16" s="42">
        <v>18.571736999999999</v>
      </c>
      <c r="C16" s="42">
        <v>21.428688000000001</v>
      </c>
      <c r="D16" s="42">
        <v>25.659400999999999</v>
      </c>
      <c r="E16" s="42">
        <v>30.496016999999998</v>
      </c>
      <c r="F16" s="42">
        <v>32.488242999999997</v>
      </c>
      <c r="G16" s="42">
        <v>26.934694</v>
      </c>
      <c r="H16" s="42">
        <v>24.902208000000002</v>
      </c>
      <c r="I16" s="42">
        <v>24.153901999999999</v>
      </c>
      <c r="J16" s="42">
        <v>22.385660000000001</v>
      </c>
      <c r="K16" s="42">
        <v>21.467414000000002</v>
      </c>
      <c r="L16" s="42">
        <v>18.810419</v>
      </c>
      <c r="M16" s="42">
        <v>17.212402999999998</v>
      </c>
    </row>
    <row r="17" spans="1:13" x14ac:dyDescent="0.25">
      <c r="A17" s="60" t="s">
        <v>3</v>
      </c>
      <c r="B17" s="42">
        <v>11.167671</v>
      </c>
      <c r="C17" s="42">
        <v>12.340611000000001</v>
      </c>
      <c r="D17" s="42">
        <v>13.210793000000001</v>
      </c>
      <c r="E17" s="42">
        <v>13.344654</v>
      </c>
      <c r="F17" s="42">
        <v>14.108167</v>
      </c>
      <c r="G17" s="42">
        <v>13.251637000000001</v>
      </c>
      <c r="H17" s="42">
        <v>12.905911</v>
      </c>
      <c r="I17" s="42">
        <v>12.696652</v>
      </c>
      <c r="J17" s="42">
        <v>11.586009000000001</v>
      </c>
      <c r="K17" s="42">
        <v>10.846773000000001</v>
      </c>
      <c r="L17" s="42">
        <v>9.8356642000000001</v>
      </c>
      <c r="M17" s="42">
        <v>9.0639076000000003</v>
      </c>
    </row>
    <row r="18" spans="1:13" s="29" customFormat="1" x14ac:dyDescent="0.25">
      <c r="A18" s="60" t="s">
        <v>57</v>
      </c>
      <c r="B18" s="42">
        <v>19.728415999999999</v>
      </c>
      <c r="C18" s="42">
        <v>21.194637</v>
      </c>
      <c r="D18" s="42">
        <v>24.760914</v>
      </c>
      <c r="E18" s="42">
        <v>27.807639999999999</v>
      </c>
      <c r="F18" s="42">
        <v>29.021372</v>
      </c>
      <c r="G18" s="42">
        <v>25.886271000000001</v>
      </c>
      <c r="H18" s="42">
        <v>27.995594000000001</v>
      </c>
      <c r="I18" s="42">
        <v>24.577722999999999</v>
      </c>
      <c r="J18" s="42">
        <v>23.628962999999999</v>
      </c>
      <c r="K18" s="42">
        <v>22.533784000000001</v>
      </c>
      <c r="L18" s="42">
        <v>20.106514000000001</v>
      </c>
      <c r="M18" s="42">
        <v>18.284754</v>
      </c>
    </row>
    <row r="19" spans="1:13" x14ac:dyDescent="0.25">
      <c r="A19" s="65" t="s">
        <v>108</v>
      </c>
      <c r="B19" s="42"/>
      <c r="C19" s="42"/>
      <c r="D19" s="42"/>
      <c r="E19" s="42"/>
      <c r="F19" s="42"/>
      <c r="G19" s="42"/>
      <c r="H19" s="42"/>
      <c r="I19" s="42"/>
      <c r="J19" s="42"/>
      <c r="K19" s="42"/>
      <c r="L19" s="42"/>
      <c r="M19" s="42"/>
    </row>
    <row r="20" spans="1:13" x14ac:dyDescent="0.25">
      <c r="A20" s="60" t="s">
        <v>25</v>
      </c>
      <c r="B20" s="42">
        <v>13.349608999999999</v>
      </c>
      <c r="C20" s="42">
        <v>12.527563000000001</v>
      </c>
      <c r="D20" s="42">
        <v>12.092942000000001</v>
      </c>
      <c r="E20" s="42">
        <v>16.162217999999999</v>
      </c>
      <c r="F20" s="42">
        <v>17.406480999999999</v>
      </c>
      <c r="G20" s="42">
        <v>15.297060999999999</v>
      </c>
      <c r="H20" s="42">
        <v>15.96837</v>
      </c>
      <c r="I20" s="42">
        <v>16.499115</v>
      </c>
      <c r="J20" s="42">
        <v>16.337202000000001</v>
      </c>
      <c r="K20" s="42">
        <v>16.790817000000001</v>
      </c>
      <c r="L20" s="42">
        <v>15.658552</v>
      </c>
      <c r="M20" s="42">
        <v>13.890546000000001</v>
      </c>
    </row>
    <row r="21" spans="1:13" x14ac:dyDescent="0.25">
      <c r="A21" s="60" t="s">
        <v>0</v>
      </c>
      <c r="B21" s="42">
        <v>12.617467</v>
      </c>
      <c r="C21" s="42">
        <v>11.576218000000001</v>
      </c>
      <c r="D21" s="42">
        <v>10.561469000000001</v>
      </c>
      <c r="E21" s="42">
        <v>15.503080000000001</v>
      </c>
      <c r="F21" s="42">
        <v>20.188880999999999</v>
      </c>
      <c r="G21" s="42">
        <v>17.744717000000001</v>
      </c>
      <c r="H21" s="42">
        <v>18.636061000000002</v>
      </c>
      <c r="I21" s="42">
        <v>19.323119999999999</v>
      </c>
      <c r="J21" s="42">
        <v>20.218487</v>
      </c>
      <c r="K21" s="42">
        <v>20.649898</v>
      </c>
      <c r="L21" s="42">
        <v>18.757501000000001</v>
      </c>
      <c r="M21" s="42">
        <v>16.062235999999999</v>
      </c>
    </row>
    <row r="22" spans="1:13" x14ac:dyDescent="0.25">
      <c r="A22" s="60" t="s">
        <v>29</v>
      </c>
      <c r="B22" s="42">
        <v>17.667477000000002</v>
      </c>
      <c r="C22" s="42">
        <v>16.821548</v>
      </c>
      <c r="D22" s="42">
        <v>16.210357999999999</v>
      </c>
      <c r="E22" s="42">
        <v>22.843748000000001</v>
      </c>
      <c r="F22" s="42">
        <v>25.307559999999999</v>
      </c>
      <c r="G22" s="42">
        <v>22.638083999999999</v>
      </c>
      <c r="H22" s="42">
        <v>22.652224</v>
      </c>
      <c r="I22" s="42">
        <v>23.89677</v>
      </c>
      <c r="J22" s="42">
        <v>23.977846</v>
      </c>
      <c r="K22" s="42">
        <v>24.093405000000001</v>
      </c>
      <c r="L22" s="42">
        <v>21.769493000000001</v>
      </c>
      <c r="M22" s="42">
        <v>19.709648999999999</v>
      </c>
    </row>
    <row r="23" spans="1:13" x14ac:dyDescent="0.25">
      <c r="A23" s="60" t="s">
        <v>2</v>
      </c>
      <c r="B23" s="42">
        <v>16.317253000000001</v>
      </c>
      <c r="C23" s="42">
        <v>17.185272000000001</v>
      </c>
      <c r="D23" s="42">
        <v>15.719253</v>
      </c>
      <c r="E23" s="42">
        <v>20.525912999999999</v>
      </c>
      <c r="F23" s="42">
        <v>23.146720999999999</v>
      </c>
      <c r="G23" s="42">
        <v>20.378588000000001</v>
      </c>
      <c r="H23" s="42">
        <v>20.734749000000001</v>
      </c>
      <c r="I23" s="42">
        <v>19.906936999999999</v>
      </c>
      <c r="J23" s="42">
        <v>19.257145000000001</v>
      </c>
      <c r="K23" s="42">
        <v>19.857137000000002</v>
      </c>
      <c r="L23" s="42">
        <v>17.849695000000001</v>
      </c>
      <c r="M23" s="42">
        <v>15.475744000000001</v>
      </c>
    </row>
    <row r="24" spans="1:13" x14ac:dyDescent="0.25">
      <c r="A24" s="60" t="s">
        <v>3</v>
      </c>
      <c r="B24" s="42">
        <v>10.666589999999999</v>
      </c>
      <c r="C24" s="42">
        <v>10.18</v>
      </c>
      <c r="D24" s="42">
        <v>10.048781</v>
      </c>
      <c r="E24" s="42">
        <v>13.109564000000001</v>
      </c>
      <c r="F24" s="42">
        <v>13.880381</v>
      </c>
      <c r="G24" s="42">
        <v>12.463232</v>
      </c>
      <c r="H24" s="42">
        <v>12.972333000000001</v>
      </c>
      <c r="I24" s="42">
        <v>13.628755999999999</v>
      </c>
      <c r="J24" s="42">
        <v>13.695876</v>
      </c>
      <c r="K24" s="42">
        <v>14.148835</v>
      </c>
      <c r="L24" s="42">
        <v>13.236673</v>
      </c>
      <c r="M24" s="42">
        <v>11.702076999999999</v>
      </c>
    </row>
    <row r="25" spans="1:13" s="29" customFormat="1" x14ac:dyDescent="0.25">
      <c r="A25" s="60" t="s">
        <v>57</v>
      </c>
      <c r="B25" s="42">
        <v>16.847826000000001</v>
      </c>
      <c r="C25" s="42">
        <v>16.302429</v>
      </c>
      <c r="D25" s="42">
        <v>15.24488</v>
      </c>
      <c r="E25" s="42">
        <v>18.611332000000001</v>
      </c>
      <c r="F25" s="42">
        <v>20.909089999999999</v>
      </c>
      <c r="G25" s="42">
        <v>18.655118999999999</v>
      </c>
      <c r="H25" s="42">
        <v>18.659811000000001</v>
      </c>
      <c r="I25" s="42">
        <v>18.760058999999998</v>
      </c>
      <c r="J25" s="42">
        <v>18.869921000000001</v>
      </c>
      <c r="K25" s="42">
        <v>20.059477000000001</v>
      </c>
      <c r="L25" s="42">
        <v>17.727022000000002</v>
      </c>
      <c r="M25" s="42">
        <v>16.287669000000001</v>
      </c>
    </row>
    <row r="26" spans="1:13" x14ac:dyDescent="0.25">
      <c r="A26" s="66" t="s">
        <v>7</v>
      </c>
      <c r="B26" s="50"/>
      <c r="C26" s="50"/>
      <c r="D26" s="50"/>
      <c r="E26" s="50"/>
      <c r="F26" s="50"/>
      <c r="G26" s="50"/>
      <c r="H26" s="50"/>
      <c r="I26" s="50"/>
      <c r="J26" s="50"/>
      <c r="K26" s="50"/>
      <c r="L26" s="50"/>
      <c r="M26" s="50"/>
    </row>
    <row r="27" spans="1:13" ht="18" customHeight="1" x14ac:dyDescent="0.25">
      <c r="A27" s="65" t="s">
        <v>90</v>
      </c>
      <c r="B27" s="50"/>
      <c r="C27" s="50"/>
      <c r="D27" s="50"/>
      <c r="E27" s="50"/>
      <c r="F27" s="50"/>
      <c r="G27" s="50"/>
      <c r="H27" s="50"/>
      <c r="I27" s="50"/>
      <c r="J27" s="50"/>
      <c r="K27" s="50"/>
      <c r="L27" s="50"/>
      <c r="M27" s="50"/>
    </row>
    <row r="28" spans="1:13" x14ac:dyDescent="0.25">
      <c r="A28" s="60" t="s">
        <v>25</v>
      </c>
      <c r="B28" s="42">
        <v>29.533097999999999</v>
      </c>
      <c r="C28" s="42">
        <v>32.623435999999998</v>
      </c>
      <c r="D28" s="42">
        <v>35.370220000000003</v>
      </c>
      <c r="E28" s="42">
        <v>39.569191000000004</v>
      </c>
      <c r="F28" s="42">
        <v>37.670544</v>
      </c>
      <c r="G28" s="42">
        <v>24.018106</v>
      </c>
      <c r="H28" s="42">
        <v>23.321266000000001</v>
      </c>
      <c r="I28" s="42">
        <v>23.846609000000001</v>
      </c>
      <c r="J28" s="42">
        <v>19.852564000000001</v>
      </c>
      <c r="K28" s="42">
        <v>23.270326000000001</v>
      </c>
      <c r="L28" s="42">
        <v>30.920473000000001</v>
      </c>
      <c r="M28" s="42">
        <v>27.405179</v>
      </c>
    </row>
    <row r="29" spans="1:13" x14ac:dyDescent="0.25">
      <c r="A29" s="60" t="s">
        <v>0</v>
      </c>
      <c r="B29" s="42">
        <v>18.792376999999998</v>
      </c>
      <c r="C29" s="42">
        <v>23.514203999999999</v>
      </c>
      <c r="D29" s="42">
        <v>27.454996000000001</v>
      </c>
      <c r="E29" s="42">
        <v>32.586207999999999</v>
      </c>
      <c r="F29" s="42">
        <v>32.530906999999999</v>
      </c>
      <c r="G29" s="42">
        <v>21.444704000000002</v>
      </c>
      <c r="H29" s="42">
        <v>19.470654</v>
      </c>
      <c r="I29" s="42">
        <v>20.134955999999999</v>
      </c>
      <c r="J29" s="42">
        <v>17.346537000000001</v>
      </c>
      <c r="K29" s="42">
        <v>20.982976000000001</v>
      </c>
      <c r="L29" s="42">
        <v>27.931327</v>
      </c>
      <c r="M29" s="42">
        <v>23.814109999999999</v>
      </c>
    </row>
    <row r="30" spans="1:13" x14ac:dyDescent="0.25">
      <c r="A30" s="60" t="s">
        <v>29</v>
      </c>
      <c r="B30" s="42">
        <v>39.921515999999997</v>
      </c>
      <c r="C30" s="42">
        <v>42.173682999999997</v>
      </c>
      <c r="D30" s="42">
        <v>44.091900000000003</v>
      </c>
      <c r="E30" s="42">
        <v>52.043148000000002</v>
      </c>
      <c r="F30" s="42">
        <v>56.043526</v>
      </c>
      <c r="G30" s="42">
        <v>42.223545000000001</v>
      </c>
      <c r="H30" s="42">
        <v>41.741504999999997</v>
      </c>
      <c r="I30" s="42">
        <v>40.022190000000002</v>
      </c>
      <c r="J30" s="42">
        <v>32.822688999999997</v>
      </c>
      <c r="K30" s="42">
        <v>34.986026000000003</v>
      </c>
      <c r="L30" s="42">
        <v>45.817959999999999</v>
      </c>
      <c r="M30" s="42">
        <v>43.273736999999997</v>
      </c>
    </row>
    <row r="31" spans="1:13" x14ac:dyDescent="0.25">
      <c r="A31" s="60" t="s">
        <v>2</v>
      </c>
      <c r="B31" s="42">
        <v>28.655472</v>
      </c>
      <c r="C31" s="42">
        <v>30.076080000000001</v>
      </c>
      <c r="D31" s="42">
        <v>33.178097000000001</v>
      </c>
      <c r="E31" s="42">
        <v>42.958500000000001</v>
      </c>
      <c r="F31" s="42">
        <v>49.128582000000002</v>
      </c>
      <c r="G31" s="42">
        <v>36.412075000000002</v>
      </c>
      <c r="H31" s="42">
        <v>33.415858999999998</v>
      </c>
      <c r="I31" s="42">
        <v>33.223433999999997</v>
      </c>
      <c r="J31" s="42">
        <v>27.480416999999999</v>
      </c>
      <c r="K31" s="42">
        <v>29.576359</v>
      </c>
      <c r="L31" s="42">
        <v>36.719858000000002</v>
      </c>
      <c r="M31" s="42">
        <v>32.615073000000002</v>
      </c>
    </row>
    <row r="32" spans="1:13" x14ac:dyDescent="0.25">
      <c r="A32" s="60" t="s">
        <v>3</v>
      </c>
      <c r="B32" s="42">
        <v>24.142548000000001</v>
      </c>
      <c r="C32" s="42">
        <v>26.900827</v>
      </c>
      <c r="D32" s="42">
        <v>30.148823</v>
      </c>
      <c r="E32" s="42">
        <v>33.674038000000003</v>
      </c>
      <c r="F32" s="42">
        <v>32.228682999999997</v>
      </c>
      <c r="G32" s="42">
        <v>20.652163000000002</v>
      </c>
      <c r="H32" s="42">
        <v>20.572082999999999</v>
      </c>
      <c r="I32" s="42">
        <v>21.339193000000002</v>
      </c>
      <c r="J32" s="42">
        <v>17.75808</v>
      </c>
      <c r="K32" s="42">
        <v>20.503554000000001</v>
      </c>
      <c r="L32" s="42">
        <v>27.484356999999999</v>
      </c>
      <c r="M32" s="42">
        <v>24.126798000000001</v>
      </c>
    </row>
    <row r="33" spans="1:13" s="29" customFormat="1" x14ac:dyDescent="0.25">
      <c r="A33" s="60" t="s">
        <v>57</v>
      </c>
      <c r="B33" s="42">
        <v>33.698475000000002</v>
      </c>
      <c r="C33" s="42">
        <v>35.477978</v>
      </c>
      <c r="D33" s="42">
        <v>40.579566999999997</v>
      </c>
      <c r="E33" s="42">
        <v>52.040188000000001</v>
      </c>
      <c r="F33" s="42">
        <v>57.445377000000001</v>
      </c>
      <c r="G33" s="42">
        <v>37.300578999999999</v>
      </c>
      <c r="H33" s="42">
        <v>35.348396000000001</v>
      </c>
      <c r="I33" s="42">
        <v>34.39922</v>
      </c>
      <c r="J33" s="42">
        <v>29.995681999999999</v>
      </c>
      <c r="K33" s="42">
        <v>32.081125999999998</v>
      </c>
      <c r="L33" s="42">
        <v>41.629278999999997</v>
      </c>
      <c r="M33" s="42">
        <v>40.187486999999997</v>
      </c>
    </row>
    <row r="34" spans="1:13" x14ac:dyDescent="0.25">
      <c r="A34" s="65" t="s">
        <v>1</v>
      </c>
      <c r="B34" s="51"/>
      <c r="C34" s="51"/>
      <c r="D34" s="51"/>
      <c r="E34" s="51"/>
      <c r="F34" s="51"/>
      <c r="G34" s="51"/>
      <c r="H34" s="51"/>
      <c r="I34" s="51"/>
      <c r="J34" s="51"/>
      <c r="K34" s="51"/>
      <c r="L34" s="51"/>
      <c r="M34" s="51"/>
    </row>
    <row r="35" spans="1:13" x14ac:dyDescent="0.25">
      <c r="A35" s="60" t="s">
        <v>25</v>
      </c>
      <c r="B35" s="42">
        <v>30.084949000000002</v>
      </c>
      <c r="C35" s="42">
        <v>32.900345000000002</v>
      </c>
      <c r="D35" s="42">
        <v>35.638378000000003</v>
      </c>
      <c r="E35" s="42">
        <v>39.904792999999998</v>
      </c>
      <c r="F35" s="42">
        <v>36.976573999999999</v>
      </c>
      <c r="G35" s="42">
        <v>22.136105000000001</v>
      </c>
      <c r="H35" s="42">
        <v>21.257183000000001</v>
      </c>
      <c r="I35" s="42">
        <v>22.337592999999998</v>
      </c>
      <c r="J35" s="42">
        <v>19.387096</v>
      </c>
      <c r="K35" s="42">
        <v>22.549472000000002</v>
      </c>
      <c r="L35" s="42">
        <v>29.492854999999999</v>
      </c>
      <c r="M35" s="42">
        <v>26.440024000000001</v>
      </c>
    </row>
    <row r="36" spans="1:13" x14ac:dyDescent="0.25">
      <c r="A36" s="60" t="s">
        <v>0</v>
      </c>
      <c r="B36" s="42">
        <v>18.836850999999999</v>
      </c>
      <c r="C36" s="42">
        <v>23.536712999999999</v>
      </c>
      <c r="D36" s="42">
        <v>27.481867000000001</v>
      </c>
      <c r="E36" s="42">
        <v>32.526725999999996</v>
      </c>
      <c r="F36" s="42">
        <v>31.521270999999999</v>
      </c>
      <c r="G36" s="42">
        <v>20.210356000000001</v>
      </c>
      <c r="H36" s="42">
        <v>18.517925000000002</v>
      </c>
      <c r="I36" s="42">
        <v>19.420774000000002</v>
      </c>
      <c r="J36" s="42">
        <v>17.008804000000001</v>
      </c>
      <c r="K36" s="42">
        <v>20.514299999999999</v>
      </c>
      <c r="L36" s="42">
        <v>27.103663999999998</v>
      </c>
      <c r="M36" s="42">
        <v>23.100629000000001</v>
      </c>
    </row>
    <row r="37" spans="1:13" x14ac:dyDescent="0.25">
      <c r="A37" s="60" t="s">
        <v>29</v>
      </c>
      <c r="B37" s="42">
        <v>41.688313000000001</v>
      </c>
      <c r="C37" s="42">
        <v>42.974186000000003</v>
      </c>
      <c r="D37" s="42">
        <v>44.699123</v>
      </c>
      <c r="E37" s="42">
        <v>53.312531</v>
      </c>
      <c r="F37" s="42">
        <v>60.913173999999998</v>
      </c>
      <c r="G37" s="42">
        <v>48.603546000000001</v>
      </c>
      <c r="H37" s="42">
        <v>41.424297000000003</v>
      </c>
      <c r="I37" s="42">
        <v>40.560119999999998</v>
      </c>
      <c r="J37" s="42">
        <v>34.793373000000003</v>
      </c>
      <c r="K37" s="42">
        <v>36.047004000000001</v>
      </c>
      <c r="L37" s="42">
        <v>46.987754000000002</v>
      </c>
      <c r="M37" s="42">
        <v>47.752963000000001</v>
      </c>
    </row>
    <row r="38" spans="1:13" x14ac:dyDescent="0.25">
      <c r="A38" s="60" t="s">
        <v>2</v>
      </c>
      <c r="B38" s="42">
        <v>29.264664</v>
      </c>
      <c r="C38" s="42">
        <v>30.233875000000001</v>
      </c>
      <c r="D38" s="42">
        <v>33.288356999999998</v>
      </c>
      <c r="E38" s="42">
        <v>43.214367000000003</v>
      </c>
      <c r="F38" s="42">
        <v>50.238692999999998</v>
      </c>
      <c r="G38" s="42">
        <v>38.919803999999999</v>
      </c>
      <c r="H38" s="42">
        <v>33.596274999999999</v>
      </c>
      <c r="I38" s="42">
        <v>33.515380999999998</v>
      </c>
      <c r="J38" s="42">
        <v>28.926514000000001</v>
      </c>
      <c r="K38" s="42">
        <v>30.557924</v>
      </c>
      <c r="L38" s="42">
        <v>37.290821000000001</v>
      </c>
      <c r="M38" s="42">
        <v>34.733074999999999</v>
      </c>
    </row>
    <row r="39" spans="1:13" x14ac:dyDescent="0.25">
      <c r="A39" s="60" t="s">
        <v>3</v>
      </c>
      <c r="B39" s="42">
        <v>24.553567999999999</v>
      </c>
      <c r="C39" s="42">
        <v>27.101965</v>
      </c>
      <c r="D39" s="42">
        <v>30.376933999999999</v>
      </c>
      <c r="E39" s="42">
        <v>33.909367000000003</v>
      </c>
      <c r="F39" s="42">
        <v>31.479579999999999</v>
      </c>
      <c r="G39" s="42">
        <v>19.096418</v>
      </c>
      <c r="H39" s="42">
        <v>18.941023000000001</v>
      </c>
      <c r="I39" s="42">
        <v>20.103914</v>
      </c>
      <c r="J39" s="42">
        <v>17.427544000000001</v>
      </c>
      <c r="K39" s="42">
        <v>19.899236999999999</v>
      </c>
      <c r="L39" s="42">
        <v>26.121732000000002</v>
      </c>
      <c r="M39" s="42">
        <v>23.232413999999999</v>
      </c>
    </row>
    <row r="40" spans="1:13" s="29" customFormat="1" x14ac:dyDescent="0.25">
      <c r="A40" s="60" t="s">
        <v>57</v>
      </c>
      <c r="B40" s="42">
        <v>34.459575999999998</v>
      </c>
      <c r="C40" s="42">
        <v>35.744953000000002</v>
      </c>
      <c r="D40" s="42">
        <v>40.886059000000003</v>
      </c>
      <c r="E40" s="42">
        <v>52.573124</v>
      </c>
      <c r="F40" s="42">
        <v>59.362045000000002</v>
      </c>
      <c r="G40" s="42">
        <v>38.441540000000003</v>
      </c>
      <c r="H40" s="42">
        <v>34.807541000000001</v>
      </c>
      <c r="I40" s="42">
        <v>34.411037</v>
      </c>
      <c r="J40" s="42">
        <v>31.094657999999999</v>
      </c>
      <c r="K40" s="42">
        <v>32.559089999999998</v>
      </c>
      <c r="L40" s="42">
        <v>40.856645</v>
      </c>
      <c r="M40" s="42">
        <v>41.251460000000002</v>
      </c>
    </row>
    <row r="41" spans="1:13" x14ac:dyDescent="0.25">
      <c r="A41" s="65" t="s">
        <v>108</v>
      </c>
      <c r="B41" s="51"/>
      <c r="C41" s="51"/>
      <c r="D41" s="51"/>
      <c r="E41" s="51"/>
      <c r="F41" s="51"/>
      <c r="G41" s="51"/>
      <c r="H41" s="51"/>
      <c r="I41" s="51"/>
      <c r="J41" s="51"/>
      <c r="K41" s="51"/>
      <c r="L41" s="51"/>
      <c r="M41" s="51"/>
    </row>
    <row r="42" spans="1:13" x14ac:dyDescent="0.25">
      <c r="A42" s="60" t="s">
        <v>25</v>
      </c>
      <c r="B42" s="50">
        <v>14.989267</v>
      </c>
      <c r="C42" s="50">
        <v>20.088284999999999</v>
      </c>
      <c r="D42" s="50">
        <v>21.872181000000001</v>
      </c>
      <c r="E42" s="50">
        <v>31.561226000000001</v>
      </c>
      <c r="F42" s="50">
        <v>40.904685999999998</v>
      </c>
      <c r="G42" s="50">
        <v>31.127763999999999</v>
      </c>
      <c r="H42" s="50">
        <v>33.328239000000004</v>
      </c>
      <c r="I42" s="50">
        <v>32.162201000000003</v>
      </c>
      <c r="J42" s="50">
        <v>22.234725999999998</v>
      </c>
      <c r="K42" s="50">
        <v>26.693224000000001</v>
      </c>
      <c r="L42" s="50">
        <v>36.551692000000003</v>
      </c>
      <c r="M42" s="50">
        <v>30.335818</v>
      </c>
    </row>
    <row r="43" spans="1:13" x14ac:dyDescent="0.25">
      <c r="A43" s="60" t="s">
        <v>0</v>
      </c>
      <c r="B43" s="42">
        <v>14.967062</v>
      </c>
      <c r="C43" s="42">
        <v>20.023909</v>
      </c>
      <c r="D43" s="42">
        <v>21.983162</v>
      </c>
      <c r="E43" s="42">
        <v>38.510531999999998</v>
      </c>
      <c r="F43" s="42">
        <v>48.929951000000003</v>
      </c>
      <c r="G43" s="42">
        <v>37.153503000000001</v>
      </c>
      <c r="H43" s="42">
        <v>34.224120999999997</v>
      </c>
      <c r="I43" s="42">
        <v>32.701763</v>
      </c>
      <c r="J43" s="42">
        <v>22.19923</v>
      </c>
      <c r="K43" s="42">
        <v>26.910250999999999</v>
      </c>
      <c r="L43" s="42">
        <v>37.479106999999999</v>
      </c>
      <c r="M43" s="42">
        <v>29.643896999999999</v>
      </c>
    </row>
    <row r="44" spans="1:13" x14ac:dyDescent="0.25">
      <c r="A44" s="60" t="s">
        <v>29</v>
      </c>
      <c r="B44" s="42">
        <v>17.481195</v>
      </c>
      <c r="C44" s="42">
        <v>23.63711</v>
      </c>
      <c r="D44" s="42">
        <v>24.645078999999999</v>
      </c>
      <c r="E44" s="42">
        <v>33.683551999999999</v>
      </c>
      <c r="F44" s="42">
        <v>43.489708</v>
      </c>
      <c r="G44" s="42">
        <v>35.119007000000003</v>
      </c>
      <c r="H44" s="42">
        <v>42.165309999999998</v>
      </c>
      <c r="I44" s="42">
        <v>39.13541</v>
      </c>
      <c r="J44" s="42">
        <v>29.502089999999999</v>
      </c>
      <c r="K44" s="42">
        <v>33.068085000000004</v>
      </c>
      <c r="L44" s="42">
        <v>43.897008999999997</v>
      </c>
      <c r="M44" s="42">
        <v>37.831471999999998</v>
      </c>
    </row>
    <row r="45" spans="1:13" x14ac:dyDescent="0.25">
      <c r="A45" s="60" t="s">
        <v>2</v>
      </c>
      <c r="B45" s="42">
        <v>15.686809999999999</v>
      </c>
      <c r="C45" s="42">
        <v>23.565659</v>
      </c>
      <c r="D45" s="42">
        <v>26.255403999999999</v>
      </c>
      <c r="E45" s="42">
        <v>34.619030000000002</v>
      </c>
      <c r="F45" s="42">
        <v>43.374653000000002</v>
      </c>
      <c r="G45" s="42">
        <v>31.356294999999999</v>
      </c>
      <c r="H45" s="42">
        <v>32.962569999999999</v>
      </c>
      <c r="I45" s="42">
        <v>32.256439</v>
      </c>
      <c r="J45" s="42">
        <v>23.277494000000001</v>
      </c>
      <c r="K45" s="42">
        <v>26.561689000000001</v>
      </c>
      <c r="L45" s="42">
        <v>34.498758000000002</v>
      </c>
      <c r="M45" s="42">
        <v>27.669794</v>
      </c>
    </row>
    <row r="46" spans="1:13" x14ac:dyDescent="0.25">
      <c r="A46" s="60" t="s">
        <v>3</v>
      </c>
      <c r="B46" s="50">
        <v>11.969986</v>
      </c>
      <c r="C46" s="50">
        <v>17.638757999999999</v>
      </c>
      <c r="D46" s="50">
        <v>19.727211</v>
      </c>
      <c r="E46" s="50">
        <v>28.266850999999999</v>
      </c>
      <c r="F46" s="50">
        <v>36.098613999999998</v>
      </c>
      <c r="G46" s="50">
        <v>27.449553000000002</v>
      </c>
      <c r="H46" s="50">
        <v>29.320774</v>
      </c>
      <c r="I46" s="50">
        <v>28.972013</v>
      </c>
      <c r="J46" s="50">
        <v>19.659592</v>
      </c>
      <c r="K46" s="50">
        <v>23.759021000000001</v>
      </c>
      <c r="L46" s="50">
        <v>33.681145000000001</v>
      </c>
      <c r="M46" s="50">
        <v>27.256411</v>
      </c>
    </row>
    <row r="47" spans="1:13" s="29" customFormat="1" x14ac:dyDescent="0.25">
      <c r="A47" s="60" t="s">
        <v>57</v>
      </c>
      <c r="B47" s="42">
        <v>15.235538999999999</v>
      </c>
      <c r="C47" s="42">
        <v>25.806452</v>
      </c>
      <c r="D47" s="42">
        <v>22.2334</v>
      </c>
      <c r="E47" s="42">
        <v>34.777267000000002</v>
      </c>
      <c r="F47" s="42">
        <v>45.411861000000002</v>
      </c>
      <c r="G47" s="42">
        <v>34.131858999999999</v>
      </c>
      <c r="H47" s="42">
        <v>37.03096</v>
      </c>
      <c r="I47" s="42">
        <v>34.358272999999997</v>
      </c>
      <c r="J47" s="42">
        <v>26.640280000000001</v>
      </c>
      <c r="K47" s="42">
        <v>30.595058000000002</v>
      </c>
      <c r="L47" s="90">
        <v>43.832859999999997</v>
      </c>
      <c r="M47" s="90">
        <v>37.887230000000002</v>
      </c>
    </row>
    <row r="48" spans="1:13" ht="60" customHeight="1" x14ac:dyDescent="0.25">
      <c r="A48" s="159" t="s">
        <v>91</v>
      </c>
      <c r="B48" s="159"/>
      <c r="C48" s="159"/>
      <c r="D48" s="159"/>
      <c r="E48" s="159"/>
      <c r="F48" s="159"/>
      <c r="G48" s="159"/>
      <c r="H48" s="159"/>
      <c r="I48" s="159"/>
      <c r="J48" s="159"/>
      <c r="K48" s="159"/>
      <c r="L48" s="159"/>
      <c r="M48" s="159"/>
    </row>
    <row r="49" spans="1:1" x14ac:dyDescent="0.25">
      <c r="A49" s="8"/>
    </row>
    <row r="50" spans="1:1" x14ac:dyDescent="0.25">
      <c r="A50" s="8"/>
    </row>
  </sheetData>
  <mergeCells count="2">
    <mergeCell ref="A1:M1"/>
    <mergeCell ref="A48:M48"/>
  </mergeCells>
  <printOptions horizontalCentered="1" verticalCentered="1"/>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48"/>
  <sheetViews>
    <sheetView zoomScaleNormal="100" workbookViewId="0">
      <selection sqref="A1:K1"/>
    </sheetView>
  </sheetViews>
  <sheetFormatPr defaultRowHeight="15" x14ac:dyDescent="0.25"/>
  <cols>
    <col min="1" max="1" width="27.7109375" style="29" customWidth="1"/>
    <col min="2" max="7" width="8.28515625" customWidth="1"/>
    <col min="8" max="8" width="9" customWidth="1"/>
    <col min="9" max="11" width="8.28515625" customWidth="1"/>
    <col min="13" max="13" width="10.28515625" bestFit="1" customWidth="1"/>
  </cols>
  <sheetData>
    <row r="1" spans="1:13" x14ac:dyDescent="0.25">
      <c r="A1" s="148" t="s">
        <v>152</v>
      </c>
      <c r="B1" s="148"/>
      <c r="C1" s="148"/>
      <c r="D1" s="148"/>
      <c r="E1" s="148"/>
      <c r="F1" s="148"/>
      <c r="G1" s="148"/>
      <c r="H1" s="148"/>
      <c r="I1" s="148"/>
      <c r="J1" s="148"/>
      <c r="K1" s="148"/>
    </row>
    <row r="2" spans="1:13" s="29" customFormat="1" x14ac:dyDescent="0.25">
      <c r="A2" s="40" t="s">
        <v>21</v>
      </c>
      <c r="B2" s="39"/>
      <c r="C2" s="39"/>
      <c r="D2" s="39"/>
      <c r="E2" s="39"/>
      <c r="F2" s="39"/>
      <c r="G2" s="39"/>
      <c r="H2" s="39"/>
      <c r="I2" s="39"/>
      <c r="J2" s="39"/>
      <c r="K2" s="39"/>
    </row>
    <row r="3" spans="1:13" s="29" customFormat="1" ht="54" customHeight="1" x14ac:dyDescent="0.25">
      <c r="A3" s="87" t="s">
        <v>113</v>
      </c>
      <c r="B3" s="94" t="s">
        <v>73</v>
      </c>
      <c r="C3" s="94" t="s">
        <v>80</v>
      </c>
      <c r="D3" s="94" t="s">
        <v>74</v>
      </c>
      <c r="E3" s="94" t="s">
        <v>75</v>
      </c>
      <c r="F3" s="94" t="s">
        <v>109</v>
      </c>
      <c r="G3" s="94" t="s">
        <v>92</v>
      </c>
      <c r="H3" s="94" t="s">
        <v>139</v>
      </c>
      <c r="I3" s="94" t="s">
        <v>76</v>
      </c>
      <c r="J3" s="94" t="s">
        <v>77</v>
      </c>
      <c r="K3" s="88" t="s">
        <v>78</v>
      </c>
    </row>
    <row r="4" spans="1:13" s="29" customFormat="1" ht="19.149999999999999" customHeight="1" x14ac:dyDescent="0.25">
      <c r="A4" s="66" t="s">
        <v>8</v>
      </c>
      <c r="B4" s="67"/>
      <c r="C4" s="67"/>
      <c r="D4" s="67"/>
      <c r="E4" s="67"/>
      <c r="F4" s="67"/>
      <c r="G4" s="67"/>
      <c r="H4" s="67"/>
      <c r="I4" s="67"/>
      <c r="J4" s="67"/>
      <c r="K4" s="67"/>
    </row>
    <row r="5" spans="1:13" s="29" customFormat="1" ht="19.149999999999999" customHeight="1" x14ac:dyDescent="0.25">
      <c r="A5" s="65" t="s">
        <v>90</v>
      </c>
    </row>
    <row r="6" spans="1:13" x14ac:dyDescent="0.25">
      <c r="A6" s="60" t="s">
        <v>25</v>
      </c>
      <c r="B6" s="23">
        <v>23.352402000000001</v>
      </c>
      <c r="C6" s="23">
        <v>3.7623514</v>
      </c>
      <c r="D6" s="23">
        <v>20.401071999999999</v>
      </c>
      <c r="E6" s="23">
        <v>13.730879</v>
      </c>
      <c r="F6" s="23">
        <v>6.8578178999999997</v>
      </c>
      <c r="G6" s="23">
        <v>5.2362228999999996</v>
      </c>
      <c r="H6" s="23">
        <v>9.2897619999999996</v>
      </c>
      <c r="I6" s="23">
        <v>0.58820364999999997</v>
      </c>
      <c r="J6" s="23">
        <v>10.084868</v>
      </c>
      <c r="K6" s="23">
        <v>26.289384999999999</v>
      </c>
      <c r="L6" s="29"/>
      <c r="M6" s="120"/>
    </row>
    <row r="7" spans="1:13" x14ac:dyDescent="0.25">
      <c r="A7" s="60" t="s">
        <v>0</v>
      </c>
      <c r="B7" s="23">
        <v>30.474184000000001</v>
      </c>
      <c r="C7" s="23">
        <v>4.7736397000000004</v>
      </c>
      <c r="D7" s="23">
        <v>12.305736</v>
      </c>
      <c r="E7" s="23">
        <v>12.544219</v>
      </c>
      <c r="F7" s="23">
        <v>8.4701299999999993</v>
      </c>
      <c r="G7" s="23">
        <v>8.4582058</v>
      </c>
      <c r="H7" s="23">
        <v>11.828768999999999</v>
      </c>
      <c r="I7" s="23">
        <v>0.57235979000000003</v>
      </c>
      <c r="J7" s="23">
        <v>11.041774</v>
      </c>
      <c r="K7" s="23">
        <v>21.542987</v>
      </c>
    </row>
    <row r="8" spans="1:13" x14ac:dyDescent="0.25">
      <c r="A8" s="60" t="s">
        <v>29</v>
      </c>
      <c r="B8" s="23">
        <v>25.293240999999998</v>
      </c>
      <c r="C8" s="23">
        <v>3.0404767000000001</v>
      </c>
      <c r="D8" s="23">
        <v>26.627777999999999</v>
      </c>
      <c r="E8" s="23">
        <v>10.516818000000001</v>
      </c>
      <c r="F8" s="23">
        <v>7.8393519999999999</v>
      </c>
      <c r="G8" s="23">
        <v>4.8639235000000003</v>
      </c>
      <c r="H8" s="23">
        <v>6.8426463999999996</v>
      </c>
      <c r="I8" s="23">
        <v>0.60012169999999998</v>
      </c>
      <c r="J8" s="23">
        <v>9.9104013999999996</v>
      </c>
      <c r="K8" s="23">
        <v>27.397863999999998</v>
      </c>
    </row>
    <row r="9" spans="1:13" x14ac:dyDescent="0.25">
      <c r="A9" s="60" t="s">
        <v>2</v>
      </c>
      <c r="B9" s="23">
        <v>25.338498999999999</v>
      </c>
      <c r="C9" s="23">
        <v>4.0562310999999998</v>
      </c>
      <c r="D9" s="23">
        <v>19.352920999999998</v>
      </c>
      <c r="E9" s="23">
        <v>12.147596999999999</v>
      </c>
      <c r="F9" s="23">
        <v>6.8543592000000002</v>
      </c>
      <c r="G9" s="23">
        <v>6.0776342000000003</v>
      </c>
      <c r="H9" s="23">
        <v>6.9118944000000004</v>
      </c>
      <c r="I9" s="23">
        <v>0.50055616999999997</v>
      </c>
      <c r="J9" s="23">
        <v>12.034444000000001</v>
      </c>
      <c r="K9" s="23">
        <v>28.374438999999999</v>
      </c>
    </row>
    <row r="10" spans="1:13" x14ac:dyDescent="0.25">
      <c r="A10" s="60" t="s">
        <v>3</v>
      </c>
      <c r="B10" s="23">
        <v>22.167686</v>
      </c>
      <c r="C10" s="23">
        <v>3.8258538</v>
      </c>
      <c r="D10" s="23">
        <v>20.074355000000001</v>
      </c>
      <c r="E10" s="23">
        <v>14.720761</v>
      </c>
      <c r="F10" s="23">
        <v>6.5331248000000004</v>
      </c>
      <c r="G10" s="23">
        <v>4.8745504999999998</v>
      </c>
      <c r="H10" s="23">
        <v>9.4403023000000008</v>
      </c>
      <c r="I10" s="23">
        <v>0.61394064000000004</v>
      </c>
      <c r="J10" s="23">
        <v>9.8084229000000001</v>
      </c>
      <c r="K10" s="23">
        <v>26.520529</v>
      </c>
    </row>
    <row r="11" spans="1:13" s="29" customFormat="1" ht="16.899999999999999" customHeight="1" x14ac:dyDescent="0.25">
      <c r="A11" s="60" t="s">
        <v>57</v>
      </c>
      <c r="B11" s="23">
        <v>25.514963000000002</v>
      </c>
      <c r="C11" s="23">
        <v>3.5367275999999999</v>
      </c>
      <c r="D11" s="23">
        <v>24.349008999999999</v>
      </c>
      <c r="E11" s="23">
        <v>11.368053</v>
      </c>
      <c r="F11" s="23">
        <v>7.9673533000000001</v>
      </c>
      <c r="G11" s="23">
        <v>5.2273611000000004</v>
      </c>
      <c r="H11" s="23">
        <v>7.9479207000000001</v>
      </c>
      <c r="I11" s="23">
        <v>0.44694908999999999</v>
      </c>
      <c r="J11" s="23">
        <v>10.182665999999999</v>
      </c>
      <c r="K11" s="23">
        <v>25.573260999999999</v>
      </c>
    </row>
    <row r="12" spans="1:13" s="29" customFormat="1" x14ac:dyDescent="0.25">
      <c r="A12" s="65" t="s">
        <v>1</v>
      </c>
      <c r="B12" s="23"/>
      <c r="C12" s="23"/>
      <c r="D12" s="23"/>
      <c r="E12" s="23"/>
      <c r="F12" s="23"/>
      <c r="G12" s="23"/>
      <c r="H12" s="23"/>
      <c r="I12" s="23"/>
      <c r="J12" s="23"/>
      <c r="K12" s="23"/>
    </row>
    <row r="13" spans="1:13" x14ac:dyDescent="0.25">
      <c r="A13" s="60" t="s">
        <v>25</v>
      </c>
      <c r="B13" s="23">
        <v>24.808789000000001</v>
      </c>
      <c r="C13" s="23">
        <v>3.1904623000000001</v>
      </c>
      <c r="D13" s="23">
        <v>20.451084000000002</v>
      </c>
      <c r="E13" s="23">
        <v>15.697641000000001</v>
      </c>
      <c r="F13" s="23">
        <v>7.5448379000000001</v>
      </c>
      <c r="G13" s="23">
        <v>5.4487952999999996</v>
      </c>
      <c r="H13" s="23">
        <v>10.026216</v>
      </c>
      <c r="I13" s="23">
        <v>0.98331321999999999</v>
      </c>
      <c r="J13" s="23">
        <v>9.9171902999999997</v>
      </c>
      <c r="K13" s="23">
        <v>22.758520000000001</v>
      </c>
    </row>
    <row r="14" spans="1:13" x14ac:dyDescent="0.25">
      <c r="A14" s="60" t="s">
        <v>0</v>
      </c>
      <c r="B14" s="23">
        <v>30.596862999999999</v>
      </c>
      <c r="C14" s="23">
        <v>4.277857</v>
      </c>
      <c r="D14" s="23">
        <v>11.300672</v>
      </c>
      <c r="E14" s="23">
        <v>13.449786</v>
      </c>
      <c r="F14" s="23">
        <v>8.9529435999999993</v>
      </c>
      <c r="G14" s="23">
        <v>8.6779384999999998</v>
      </c>
      <c r="H14" s="23">
        <v>12.971074</v>
      </c>
      <c r="I14" s="23">
        <v>0.71297617000000002</v>
      </c>
      <c r="J14" s="23">
        <v>10.827052</v>
      </c>
      <c r="K14" s="23">
        <v>20.161947000000001</v>
      </c>
    </row>
    <row r="15" spans="1:13" x14ac:dyDescent="0.25">
      <c r="A15" s="60" t="s">
        <v>29</v>
      </c>
      <c r="B15" s="23">
        <v>26.021609000000002</v>
      </c>
      <c r="C15" s="23">
        <v>2.4204743999999998</v>
      </c>
      <c r="D15" s="23">
        <v>32.981228000000002</v>
      </c>
      <c r="E15" s="23">
        <v>13.007787</v>
      </c>
      <c r="F15" s="23">
        <v>8.8911692000000002</v>
      </c>
      <c r="G15" s="23">
        <v>4.0140037</v>
      </c>
      <c r="H15" s="23">
        <v>5.7644715</v>
      </c>
      <c r="I15" s="23">
        <v>1.5633488</v>
      </c>
      <c r="J15" s="23">
        <v>10.412265</v>
      </c>
      <c r="K15" s="23">
        <v>21.645440000000001</v>
      </c>
    </row>
    <row r="16" spans="1:13" x14ac:dyDescent="0.25">
      <c r="A16" s="60" t="s">
        <v>2</v>
      </c>
      <c r="B16" s="23">
        <v>27.039254</v>
      </c>
      <c r="C16" s="23">
        <v>3.1007020999999999</v>
      </c>
      <c r="D16" s="23">
        <v>21.695489999999999</v>
      </c>
      <c r="E16" s="23">
        <v>15.329155</v>
      </c>
      <c r="F16" s="23">
        <v>7.9779464000000004</v>
      </c>
      <c r="G16" s="23">
        <v>5.6076528000000003</v>
      </c>
      <c r="H16" s="23">
        <v>6.8941143</v>
      </c>
      <c r="I16" s="23">
        <v>1.0272843</v>
      </c>
      <c r="J16" s="23">
        <v>12.977710999999999</v>
      </c>
      <c r="K16" s="23">
        <v>22.722774999999999</v>
      </c>
    </row>
    <row r="17" spans="1:13" x14ac:dyDescent="0.25">
      <c r="A17" s="60" t="s">
        <v>3</v>
      </c>
      <c r="B17" s="23">
        <v>23.855132999999999</v>
      </c>
      <c r="C17" s="23">
        <v>3.2202801999999999</v>
      </c>
      <c r="D17" s="23">
        <v>19.833500000000001</v>
      </c>
      <c r="E17" s="23">
        <v>16.549507999999999</v>
      </c>
      <c r="F17" s="23">
        <v>7.1378512000000001</v>
      </c>
      <c r="G17" s="23">
        <v>5.2066742000000001</v>
      </c>
      <c r="H17" s="23">
        <v>10.061517</v>
      </c>
      <c r="I17" s="23">
        <v>0.96346478999999996</v>
      </c>
      <c r="J17" s="23">
        <v>9.2835248000000004</v>
      </c>
      <c r="K17" s="23">
        <v>23.481356999999999</v>
      </c>
    </row>
    <row r="18" spans="1:13" s="29" customFormat="1" ht="17.45" customHeight="1" x14ac:dyDescent="0.25">
      <c r="A18" s="60" t="s">
        <v>57</v>
      </c>
      <c r="B18" s="23">
        <v>26.807831</v>
      </c>
      <c r="C18" s="23">
        <v>3.4358768999999998</v>
      </c>
      <c r="D18" s="23">
        <v>27.047543000000001</v>
      </c>
      <c r="E18" s="23">
        <v>11.586097000000001</v>
      </c>
      <c r="F18" s="23">
        <v>9.2688772999999998</v>
      </c>
      <c r="G18" s="23">
        <v>5.5932880999999997</v>
      </c>
      <c r="H18" s="23">
        <v>7.7107470999999999</v>
      </c>
      <c r="I18" s="23">
        <v>0.83899321000000004</v>
      </c>
      <c r="J18" s="23">
        <v>10.307631000000001</v>
      </c>
      <c r="K18" s="23">
        <v>23.811426000000001</v>
      </c>
    </row>
    <row r="19" spans="1:13" s="29" customFormat="1" ht="16.899999999999999" customHeight="1" x14ac:dyDescent="0.25">
      <c r="A19" s="65" t="s">
        <v>108</v>
      </c>
      <c r="B19" s="23"/>
      <c r="C19" s="23"/>
      <c r="D19" s="23"/>
      <c r="E19" s="23"/>
      <c r="F19" s="23"/>
      <c r="G19" s="23"/>
      <c r="H19" s="23"/>
      <c r="I19" s="23"/>
      <c r="J19" s="23"/>
      <c r="K19" s="23"/>
    </row>
    <row r="20" spans="1:13" x14ac:dyDescent="0.25">
      <c r="A20" s="60" t="s">
        <v>25</v>
      </c>
      <c r="B20" s="23">
        <v>21.651748999999999</v>
      </c>
      <c r="C20" s="23">
        <v>4.4301583000000004</v>
      </c>
      <c r="D20" s="23">
        <v>20.342673000000001</v>
      </c>
      <c r="E20" s="23">
        <v>11.43425</v>
      </c>
      <c r="F20" s="23">
        <v>6.0555700999999997</v>
      </c>
      <c r="G20" s="23">
        <v>4.9879977000000002</v>
      </c>
      <c r="H20" s="23">
        <v>8.4297889999999995</v>
      </c>
      <c r="I20" s="23">
        <v>0.12682584999999999</v>
      </c>
      <c r="J20" s="23">
        <v>10.280669</v>
      </c>
      <c r="K20" s="23">
        <v>30.412451000000001</v>
      </c>
    </row>
    <row r="21" spans="1:13" x14ac:dyDescent="0.25">
      <c r="A21" s="60" t="s">
        <v>0</v>
      </c>
      <c r="B21" s="23">
        <v>30.038022999999999</v>
      </c>
      <c r="C21" s="23">
        <v>6.5363027000000002</v>
      </c>
      <c r="D21" s="23">
        <v>15.879051</v>
      </c>
      <c r="E21" s="23">
        <v>9.3246424000000001</v>
      </c>
      <c r="F21" s="23">
        <v>6.7535759999999998</v>
      </c>
      <c r="G21" s="23">
        <v>7.6769870999999998</v>
      </c>
      <c r="H21" s="23">
        <v>7.7675177</v>
      </c>
      <c r="I21" s="37">
        <v>7.2424409999999995E-2</v>
      </c>
      <c r="J21" s="23">
        <v>11.805178</v>
      </c>
      <c r="K21" s="23">
        <v>26.453015000000001</v>
      </c>
    </row>
    <row r="22" spans="1:13" x14ac:dyDescent="0.25">
      <c r="A22" s="60" t="s">
        <v>29</v>
      </c>
      <c r="B22" s="23">
        <v>24.905114000000001</v>
      </c>
      <c r="C22" s="23">
        <v>3.3708588000000002</v>
      </c>
      <c r="D22" s="23">
        <v>23.2422</v>
      </c>
      <c r="E22" s="23">
        <v>9.1894500000000008</v>
      </c>
      <c r="F22" s="23">
        <v>7.2788678000000004</v>
      </c>
      <c r="G22" s="23">
        <v>5.3168221000000004</v>
      </c>
      <c r="H22" s="23">
        <v>7.4171759000000002</v>
      </c>
      <c r="I22" s="23">
        <v>8.6844640000000001E-2</v>
      </c>
      <c r="J22" s="23">
        <v>9.6429720000000003</v>
      </c>
      <c r="K22" s="23">
        <v>30.463170999999999</v>
      </c>
    </row>
    <row r="23" spans="1:13" x14ac:dyDescent="0.25">
      <c r="A23" s="60" t="s">
        <v>2</v>
      </c>
      <c r="B23" s="23">
        <v>24.171275000000001</v>
      </c>
      <c r="C23" s="23">
        <v>4.712008</v>
      </c>
      <c r="D23" s="23">
        <v>17.745221999999998</v>
      </c>
      <c r="E23" s="23">
        <v>9.9641020999999999</v>
      </c>
      <c r="F23" s="23">
        <v>6.0832443999999999</v>
      </c>
      <c r="G23" s="23">
        <v>6.4001811000000002</v>
      </c>
      <c r="H23" s="23">
        <v>6.9240969000000003</v>
      </c>
      <c r="I23" s="23">
        <v>0.13906407000000001</v>
      </c>
      <c r="J23" s="23">
        <v>11.387083000000001</v>
      </c>
      <c r="K23" s="23">
        <v>32.253160999999999</v>
      </c>
    </row>
    <row r="24" spans="1:13" x14ac:dyDescent="0.25">
      <c r="A24" s="60" t="s">
        <v>3</v>
      </c>
      <c r="B24" s="23">
        <v>19.894328999999999</v>
      </c>
      <c r="C24" s="23">
        <v>4.6416922999999999</v>
      </c>
      <c r="D24" s="23">
        <v>20.39884</v>
      </c>
      <c r="E24" s="23">
        <v>12.257042999999999</v>
      </c>
      <c r="F24" s="23">
        <v>5.7184274999999998</v>
      </c>
      <c r="G24" s="23">
        <v>4.4271082000000002</v>
      </c>
      <c r="H24" s="23">
        <v>8.6033913999999996</v>
      </c>
      <c r="I24" s="23">
        <v>0.14305606000000001</v>
      </c>
      <c r="J24" s="23">
        <v>10.515574000000001</v>
      </c>
      <c r="K24" s="23">
        <v>30.61495</v>
      </c>
    </row>
    <row r="25" spans="1:13" s="29" customFormat="1" ht="18" customHeight="1" x14ac:dyDescent="0.25">
      <c r="A25" s="60" t="s">
        <v>57</v>
      </c>
      <c r="B25" s="23">
        <v>24.290579000000001</v>
      </c>
      <c r="C25" s="23">
        <v>3.6322361000000001</v>
      </c>
      <c r="D25" s="23">
        <v>21.793417000000002</v>
      </c>
      <c r="E25" s="23">
        <v>11.161559</v>
      </c>
      <c r="F25" s="23">
        <v>6.7347710999999997</v>
      </c>
      <c r="G25" s="23">
        <v>4.8808173000000004</v>
      </c>
      <c r="H25" s="23">
        <v>8.1725311999999999</v>
      </c>
      <c r="I25" s="23">
        <v>7.5671589999999997E-2</v>
      </c>
      <c r="J25" s="23">
        <v>10.064321</v>
      </c>
      <c r="K25" s="23">
        <v>27.241771</v>
      </c>
    </row>
    <row r="26" spans="1:13" s="29" customFormat="1" x14ac:dyDescent="0.25">
      <c r="A26" s="66" t="s">
        <v>7</v>
      </c>
      <c r="B26" s="23"/>
      <c r="C26" s="23"/>
      <c r="D26" s="23"/>
      <c r="E26" s="23"/>
      <c r="F26" s="23"/>
      <c r="G26" s="23"/>
      <c r="H26" s="23"/>
      <c r="I26" s="23"/>
      <c r="J26" s="23"/>
      <c r="K26" s="23"/>
    </row>
    <row r="27" spans="1:13" s="29" customFormat="1" ht="19.149999999999999" customHeight="1" x14ac:dyDescent="0.25">
      <c r="A27" s="65" t="s">
        <v>90</v>
      </c>
      <c r="B27" s="23"/>
      <c r="C27" s="23"/>
      <c r="D27" s="23"/>
      <c r="E27" s="23"/>
      <c r="F27" s="23"/>
      <c r="G27" s="23"/>
      <c r="H27" s="23"/>
      <c r="I27" s="23"/>
      <c r="J27" s="23"/>
      <c r="K27" s="23"/>
    </row>
    <row r="28" spans="1:13" x14ac:dyDescent="0.25">
      <c r="A28" s="60" t="s">
        <v>25</v>
      </c>
      <c r="B28" s="23">
        <v>14.819391</v>
      </c>
      <c r="C28" s="23">
        <v>0.87477139000000004</v>
      </c>
      <c r="D28" s="23">
        <v>16.751291999999999</v>
      </c>
      <c r="E28" s="23">
        <v>13.923983</v>
      </c>
      <c r="F28" s="23">
        <v>2.7283797999999999</v>
      </c>
      <c r="G28" s="23">
        <v>3.6274183999999998</v>
      </c>
      <c r="H28" s="23">
        <v>10.963825</v>
      </c>
      <c r="I28" s="23">
        <v>9.5563259999999997E-2</v>
      </c>
      <c r="J28" s="23">
        <v>7.804392</v>
      </c>
      <c r="K28" s="23">
        <v>39.801257</v>
      </c>
      <c r="M28" s="120"/>
    </row>
    <row r="29" spans="1:13" x14ac:dyDescent="0.25">
      <c r="A29" s="60" t="s">
        <v>0</v>
      </c>
      <c r="B29" s="23">
        <v>23.145758000000001</v>
      </c>
      <c r="C29" s="23">
        <v>1.3702460999999999</v>
      </c>
      <c r="D29" s="23">
        <v>13.517467</v>
      </c>
      <c r="E29" s="23">
        <v>11.241611000000001</v>
      </c>
      <c r="F29" s="23">
        <v>3.2997763</v>
      </c>
      <c r="G29" s="23">
        <v>5.3884873999999998</v>
      </c>
      <c r="H29" s="23">
        <v>10.68878</v>
      </c>
      <c r="I29" s="23">
        <v>0.10970573</v>
      </c>
      <c r="J29" s="23">
        <v>9.2561520999999995</v>
      </c>
      <c r="K29" s="23">
        <v>35.830751999999997</v>
      </c>
    </row>
    <row r="30" spans="1:13" x14ac:dyDescent="0.25">
      <c r="A30" s="60" t="s">
        <v>29</v>
      </c>
      <c r="B30" s="23">
        <v>10.972148000000001</v>
      </c>
      <c r="C30" s="23">
        <v>0.46772923</v>
      </c>
      <c r="D30" s="23">
        <v>18.818474999999999</v>
      </c>
      <c r="E30" s="23">
        <v>11.263631999999999</v>
      </c>
      <c r="F30" s="23">
        <v>2.8241694000000002</v>
      </c>
      <c r="G30" s="23">
        <v>2.6547022999999998</v>
      </c>
      <c r="H30" s="23">
        <v>8.4462408</v>
      </c>
      <c r="I30" s="23">
        <v>0.10083293</v>
      </c>
      <c r="J30" s="23">
        <v>7.4023234000000002</v>
      </c>
      <c r="K30" s="23">
        <v>47.586365000000001</v>
      </c>
    </row>
    <row r="31" spans="1:13" x14ac:dyDescent="0.25">
      <c r="A31" s="60" t="s">
        <v>2</v>
      </c>
      <c r="B31" s="23">
        <v>18.649363999999998</v>
      </c>
      <c r="C31" s="23">
        <v>0.95481967000000001</v>
      </c>
      <c r="D31" s="23">
        <v>19.549932999999999</v>
      </c>
      <c r="E31" s="23">
        <v>10.276247</v>
      </c>
      <c r="F31" s="23">
        <v>3.4644764000000001</v>
      </c>
      <c r="G31" s="23">
        <v>4.0156676999999998</v>
      </c>
      <c r="H31" s="23">
        <v>9.0686167999999991</v>
      </c>
      <c r="I31" s="23">
        <v>0.11609738999999999</v>
      </c>
      <c r="J31" s="23">
        <v>9.1261229999999998</v>
      </c>
      <c r="K31" s="23">
        <v>38.497678000000001</v>
      </c>
    </row>
    <row r="32" spans="1:13" x14ac:dyDescent="0.25">
      <c r="A32" s="60" t="s">
        <v>3</v>
      </c>
      <c r="B32" s="23">
        <v>14.703992</v>
      </c>
      <c r="C32" s="23">
        <v>0.89791889999999996</v>
      </c>
      <c r="D32" s="23">
        <v>16.072167</v>
      </c>
      <c r="E32" s="23">
        <v>14.925603000000001</v>
      </c>
      <c r="F32" s="23">
        <v>2.6168999999999998</v>
      </c>
      <c r="G32" s="23">
        <v>3.6933653</v>
      </c>
      <c r="H32" s="23">
        <v>10.528425</v>
      </c>
      <c r="I32" s="23">
        <v>0.10483317</v>
      </c>
      <c r="J32" s="23">
        <v>7.7196192000000003</v>
      </c>
      <c r="K32" s="23">
        <v>40.054600999999998</v>
      </c>
    </row>
    <row r="33" spans="1:11" s="29" customFormat="1" ht="16.149999999999999" customHeight="1" x14ac:dyDescent="0.25">
      <c r="A33" s="60" t="s">
        <v>57</v>
      </c>
      <c r="B33" s="23">
        <v>13.726979999999999</v>
      </c>
      <c r="C33" s="23">
        <v>0.74831919999999996</v>
      </c>
      <c r="D33" s="23">
        <v>16.071324000000001</v>
      </c>
      <c r="E33" s="23">
        <v>9.8859981999999995</v>
      </c>
      <c r="F33" s="23">
        <v>2.3443437999999999</v>
      </c>
      <c r="G33" s="23">
        <v>3.8117510000000001</v>
      </c>
      <c r="H33" s="23">
        <v>8.7693656999999998</v>
      </c>
      <c r="I33" s="23">
        <v>6.4308679999999993E-2</v>
      </c>
      <c r="J33" s="23">
        <v>7.5241157999999997</v>
      </c>
      <c r="K33" s="23">
        <v>48.190587999999998</v>
      </c>
    </row>
    <row r="34" spans="1:11" s="29" customFormat="1" x14ac:dyDescent="0.25">
      <c r="A34" s="65" t="s">
        <v>1</v>
      </c>
      <c r="B34" s="23"/>
      <c r="C34" s="23"/>
      <c r="D34" s="23"/>
      <c r="E34" s="23"/>
      <c r="F34" s="23"/>
      <c r="G34" s="23"/>
      <c r="H34" s="23"/>
      <c r="I34" s="23"/>
      <c r="J34" s="23"/>
      <c r="K34" s="23"/>
    </row>
    <row r="35" spans="1:11" x14ac:dyDescent="0.25">
      <c r="A35" s="60" t="s">
        <v>25</v>
      </c>
      <c r="B35" s="23">
        <v>17.484870999999998</v>
      </c>
      <c r="C35" s="23">
        <v>0.94037881000000001</v>
      </c>
      <c r="D35" s="23">
        <v>17.386391</v>
      </c>
      <c r="E35" s="23">
        <v>14.924029000000001</v>
      </c>
      <c r="F35" s="23">
        <v>2.7239988999999998</v>
      </c>
      <c r="G35" s="23">
        <v>4.2453722000000003</v>
      </c>
      <c r="H35" s="23">
        <v>9.7291255000000003</v>
      </c>
      <c r="I35" s="23">
        <v>0.11959139000000001</v>
      </c>
      <c r="J35" s="23">
        <v>8.0132332000000002</v>
      </c>
      <c r="K35" s="23">
        <v>37.477865999999999</v>
      </c>
    </row>
    <row r="36" spans="1:11" x14ac:dyDescent="0.25">
      <c r="A36" s="60" t="s">
        <v>0</v>
      </c>
      <c r="B36" s="23">
        <v>24.896709999999999</v>
      </c>
      <c r="C36" s="23">
        <v>1.4485539000000001</v>
      </c>
      <c r="D36" s="23">
        <v>13.445169</v>
      </c>
      <c r="E36" s="23">
        <v>11.929414</v>
      </c>
      <c r="F36" s="23">
        <v>3.4670714999999999</v>
      </c>
      <c r="G36" s="23">
        <v>5.7344815999999996</v>
      </c>
      <c r="H36" s="23">
        <v>10.259346000000001</v>
      </c>
      <c r="I36" s="23">
        <v>0.12444621</v>
      </c>
      <c r="J36" s="23">
        <v>9.1891084999999997</v>
      </c>
      <c r="K36" s="23">
        <v>34.150530000000003</v>
      </c>
    </row>
    <row r="37" spans="1:11" x14ac:dyDescent="0.25">
      <c r="A37" s="60" t="s">
        <v>29</v>
      </c>
      <c r="B37" s="23">
        <v>13.276033</v>
      </c>
      <c r="C37" s="23">
        <v>0.48994219</v>
      </c>
      <c r="D37" s="23">
        <v>19.939247000000002</v>
      </c>
      <c r="E37" s="23">
        <v>11.997984000000001</v>
      </c>
      <c r="F37" s="23">
        <v>2.5071042000000001</v>
      </c>
      <c r="G37" s="23">
        <v>3.2308188000000002</v>
      </c>
      <c r="H37" s="23">
        <v>6.6884107999999998</v>
      </c>
      <c r="I37" s="23">
        <v>0.15398182999999999</v>
      </c>
      <c r="J37" s="23">
        <v>7.5829051999999999</v>
      </c>
      <c r="K37" s="23">
        <v>46.862270000000002</v>
      </c>
    </row>
    <row r="38" spans="1:11" x14ac:dyDescent="0.25">
      <c r="A38" s="60" t="s">
        <v>2</v>
      </c>
      <c r="B38" s="23">
        <v>21.291364999999999</v>
      </c>
      <c r="C38" s="23">
        <v>0.96917838000000001</v>
      </c>
      <c r="D38" s="23">
        <v>20.061700999999999</v>
      </c>
      <c r="E38" s="23">
        <v>11.165925</v>
      </c>
      <c r="F38" s="23">
        <v>3.4721616000000002</v>
      </c>
      <c r="G38" s="23">
        <v>4.3656683999999997</v>
      </c>
      <c r="H38" s="23">
        <v>7.7141359999999999</v>
      </c>
      <c r="I38" s="23">
        <v>0.13679094</v>
      </c>
      <c r="J38" s="23">
        <v>8.9598066999999997</v>
      </c>
      <c r="K38" s="23">
        <v>37.134374999999999</v>
      </c>
    </row>
    <row r="39" spans="1:11" x14ac:dyDescent="0.25">
      <c r="A39" s="60" t="s">
        <v>3</v>
      </c>
      <c r="B39" s="23">
        <v>17.186053999999999</v>
      </c>
      <c r="C39" s="23">
        <v>0.95783551</v>
      </c>
      <c r="D39" s="23">
        <v>16.767997999999999</v>
      </c>
      <c r="E39" s="23">
        <v>16.006388000000001</v>
      </c>
      <c r="F39" s="23">
        <v>2.6466397000000002</v>
      </c>
      <c r="G39" s="23">
        <v>4.2724836000000002</v>
      </c>
      <c r="H39" s="23">
        <v>9.4159176000000002</v>
      </c>
      <c r="I39" s="23">
        <v>0.12655013000000001</v>
      </c>
      <c r="J39" s="23">
        <v>7.9189324000000001</v>
      </c>
      <c r="K39" s="23">
        <v>37.543835999999999</v>
      </c>
    </row>
    <row r="40" spans="1:11" s="29" customFormat="1" ht="18" customHeight="1" x14ac:dyDescent="0.25">
      <c r="A40" s="60" t="s">
        <v>57</v>
      </c>
      <c r="B40" s="23">
        <v>15.860058</v>
      </c>
      <c r="C40" s="23">
        <v>0.79966680999999995</v>
      </c>
      <c r="D40" s="23">
        <v>17.284465000000001</v>
      </c>
      <c r="E40" s="23">
        <v>10.478967000000001</v>
      </c>
      <c r="F40" s="23">
        <v>2.3490212000000001</v>
      </c>
      <c r="G40" s="23">
        <v>4.6230737</v>
      </c>
      <c r="H40" s="23">
        <v>7.6134944000000004</v>
      </c>
      <c r="I40" s="23">
        <v>7.4968759999999995E-2</v>
      </c>
      <c r="J40" s="23">
        <v>7.8467304999999996</v>
      </c>
      <c r="K40" s="23">
        <v>45.939191999999998</v>
      </c>
    </row>
    <row r="41" spans="1:11" s="29" customFormat="1" ht="16.899999999999999" customHeight="1" x14ac:dyDescent="0.25">
      <c r="A41" s="65" t="s">
        <v>108</v>
      </c>
      <c r="B41" s="23"/>
      <c r="C41" s="23"/>
      <c r="D41" s="23"/>
      <c r="E41" s="23"/>
      <c r="F41" s="23"/>
      <c r="G41" s="23"/>
      <c r="H41" s="23"/>
      <c r="I41" s="23"/>
      <c r="J41" s="23"/>
      <c r="K41" s="23"/>
    </row>
    <row r="42" spans="1:11" x14ac:dyDescent="0.25">
      <c r="A42" s="60" t="s">
        <v>25</v>
      </c>
      <c r="B42" s="23">
        <v>7.7651968</v>
      </c>
      <c r="C42" s="23">
        <v>0.70114133000000001</v>
      </c>
      <c r="D42" s="23">
        <v>15.070501999999999</v>
      </c>
      <c r="E42" s="23">
        <v>11.277362999999999</v>
      </c>
      <c r="F42" s="23">
        <v>2.7399738</v>
      </c>
      <c r="G42" s="23">
        <v>1.9920036000000001</v>
      </c>
      <c r="H42" s="23">
        <v>14.231457000000001</v>
      </c>
      <c r="I42" s="37">
        <v>3.1972819999999999E-2</v>
      </c>
      <c r="J42" s="23">
        <v>7.2516939000000002</v>
      </c>
      <c r="K42" s="23">
        <v>45.950108999999998</v>
      </c>
    </row>
    <row r="43" spans="1:11" x14ac:dyDescent="0.25">
      <c r="A43" s="60" t="s">
        <v>0</v>
      </c>
      <c r="B43" s="23">
        <v>11.996829999999999</v>
      </c>
      <c r="C43" s="23">
        <v>0.87163232999999996</v>
      </c>
      <c r="D43" s="23">
        <v>13.977812999999999</v>
      </c>
      <c r="E43" s="23">
        <v>6.8621236000000003</v>
      </c>
      <c r="F43" s="23">
        <v>2.2345483000000002</v>
      </c>
      <c r="G43" s="23">
        <v>3.1854200000000001</v>
      </c>
      <c r="H43" s="23">
        <v>13.423138</v>
      </c>
      <c r="I43" s="23">
        <v>1.5847859999999998E-2</v>
      </c>
      <c r="J43" s="23">
        <v>9.6830428000000008</v>
      </c>
      <c r="K43" s="23">
        <v>46.529319000000001</v>
      </c>
    </row>
    <row r="44" spans="1:11" x14ac:dyDescent="0.25">
      <c r="A44" s="60" t="s">
        <v>29</v>
      </c>
      <c r="B44" s="23">
        <v>7.4388148999999997</v>
      </c>
      <c r="C44" s="23">
        <v>0.43366252</v>
      </c>
      <c r="D44" s="23">
        <v>17.099613999999999</v>
      </c>
      <c r="E44" s="23">
        <v>10.137397999999999</v>
      </c>
      <c r="F44" s="23">
        <v>3.3104336999999999</v>
      </c>
      <c r="G44" s="23">
        <v>1.7711463999999999</v>
      </c>
      <c r="H44" s="23">
        <v>11.142120999999999</v>
      </c>
      <c r="I44" s="37">
        <v>1.9321600000000001E-2</v>
      </c>
      <c r="J44" s="23">
        <v>7.1253757000000002</v>
      </c>
      <c r="K44" s="23">
        <v>48.696866</v>
      </c>
    </row>
    <row r="45" spans="1:11" x14ac:dyDescent="0.25">
      <c r="A45" s="60" t="s">
        <v>2</v>
      </c>
      <c r="B45" s="23">
        <v>10.905911</v>
      </c>
      <c r="C45" s="23">
        <v>0.91273565000000001</v>
      </c>
      <c r="D45" s="23">
        <v>18.049987000000002</v>
      </c>
      <c r="E45" s="23">
        <v>7.6686854999999996</v>
      </c>
      <c r="F45" s="23">
        <v>3.4419517000000002</v>
      </c>
      <c r="G45" s="23">
        <v>2.989849</v>
      </c>
      <c r="H45" s="23">
        <v>13.038470999999999</v>
      </c>
      <c r="I45" s="37">
        <v>5.5446559999999999E-2</v>
      </c>
      <c r="J45" s="23">
        <v>9.6135801000000001</v>
      </c>
      <c r="K45" s="23">
        <v>42.493389000000001</v>
      </c>
    </row>
    <row r="46" spans="1:11" x14ac:dyDescent="0.25">
      <c r="A46" s="60" t="s">
        <v>3</v>
      </c>
      <c r="B46" s="23">
        <v>7.3010428000000003</v>
      </c>
      <c r="C46" s="23">
        <v>0.71921281000000004</v>
      </c>
      <c r="D46" s="23">
        <v>13.996795000000001</v>
      </c>
      <c r="E46" s="23">
        <v>11.702074</v>
      </c>
      <c r="F46" s="23">
        <v>2.5281989</v>
      </c>
      <c r="G46" s="23">
        <v>1.9660987000000001</v>
      </c>
      <c r="H46" s="23">
        <v>13.846568</v>
      </c>
      <c r="I46" s="37">
        <v>4.006059E-2</v>
      </c>
      <c r="J46" s="23">
        <v>7.1251518000000003</v>
      </c>
      <c r="K46" s="23">
        <v>47.543159000000003</v>
      </c>
    </row>
    <row r="47" spans="1:11" s="29" customFormat="1" ht="16.149999999999999" customHeight="1" x14ac:dyDescent="0.25">
      <c r="A47" s="60" t="s">
        <v>57</v>
      </c>
      <c r="B47" s="23">
        <v>8.7058824000000001</v>
      </c>
      <c r="C47" s="23">
        <v>0.62745097999999999</v>
      </c>
      <c r="D47" s="23">
        <v>13.215686</v>
      </c>
      <c r="E47" s="23">
        <v>8.4901961000000004</v>
      </c>
      <c r="F47" s="23">
        <v>2.3333333000000001</v>
      </c>
      <c r="G47" s="23">
        <v>1.9019607999999999</v>
      </c>
      <c r="H47" s="23">
        <v>11.490195999999999</v>
      </c>
      <c r="I47" s="23">
        <v>3.9215689999999997E-2</v>
      </c>
      <c r="J47" s="23">
        <v>6.7647059</v>
      </c>
      <c r="K47" s="23">
        <v>53.490195999999997</v>
      </c>
    </row>
    <row r="48" spans="1:11" ht="45" customHeight="1" x14ac:dyDescent="0.25">
      <c r="A48" s="159" t="s">
        <v>140</v>
      </c>
      <c r="B48" s="159"/>
      <c r="C48" s="159"/>
      <c r="D48" s="159"/>
      <c r="E48" s="159"/>
      <c r="F48" s="159"/>
      <c r="G48" s="159"/>
      <c r="H48" s="159"/>
      <c r="I48" s="159"/>
      <c r="J48" s="159"/>
      <c r="K48" s="159"/>
    </row>
  </sheetData>
  <mergeCells count="2">
    <mergeCell ref="A48:K48"/>
    <mergeCell ref="A1:K1"/>
  </mergeCells>
  <printOptions horizontalCentered="1" verticalCentered="1"/>
  <pageMargins left="0.7" right="0.7"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52"/>
  <sheetViews>
    <sheetView zoomScaleNormal="100" workbookViewId="0">
      <selection sqref="A1:M1"/>
    </sheetView>
  </sheetViews>
  <sheetFormatPr defaultRowHeight="15" x14ac:dyDescent="0.25"/>
  <cols>
    <col min="1" max="1" width="34.85546875" bestFit="1" customWidth="1"/>
    <col min="2" max="13" width="6.28515625" customWidth="1"/>
    <col min="15" max="17" width="9.140625" style="89"/>
  </cols>
  <sheetData>
    <row r="1" spans="1:17" x14ac:dyDescent="0.25">
      <c r="A1" s="148" t="s">
        <v>172</v>
      </c>
      <c r="B1" s="148"/>
      <c r="C1" s="148"/>
      <c r="D1" s="148"/>
      <c r="E1" s="148"/>
      <c r="F1" s="148"/>
      <c r="G1" s="148"/>
      <c r="H1" s="148"/>
      <c r="I1" s="148"/>
      <c r="J1" s="148"/>
      <c r="K1" s="148"/>
      <c r="L1" s="148"/>
      <c r="M1" s="148"/>
    </row>
    <row r="2" spans="1:17" s="29" customFormat="1" x14ac:dyDescent="0.25">
      <c r="A2" s="82" t="s">
        <v>174</v>
      </c>
      <c r="B2" s="127"/>
      <c r="C2" s="127"/>
      <c r="D2" s="127"/>
      <c r="E2" s="127"/>
      <c r="F2" s="127"/>
      <c r="G2" s="127"/>
      <c r="H2" s="127"/>
      <c r="I2" s="127"/>
      <c r="J2" s="127"/>
      <c r="K2" s="127"/>
      <c r="L2" s="127"/>
      <c r="M2" s="127"/>
      <c r="O2" s="89"/>
      <c r="P2" s="89"/>
      <c r="Q2" s="89"/>
    </row>
    <row r="3" spans="1:17" s="13" customFormat="1" ht="16.5" customHeight="1" x14ac:dyDescent="0.25">
      <c r="A3" s="82" t="s">
        <v>21</v>
      </c>
      <c r="B3" s="20"/>
      <c r="C3" s="20"/>
      <c r="D3" s="20"/>
      <c r="E3" s="20"/>
      <c r="F3" s="20"/>
      <c r="G3" s="20"/>
      <c r="H3" s="20"/>
      <c r="I3" s="20"/>
      <c r="J3" s="20"/>
      <c r="K3" s="20"/>
      <c r="O3" s="89"/>
      <c r="P3" s="89"/>
      <c r="Q3" s="89"/>
    </row>
    <row r="4" spans="1:17" x14ac:dyDescent="0.25">
      <c r="A4" s="97" t="s">
        <v>113</v>
      </c>
      <c r="B4" s="95">
        <v>2004</v>
      </c>
      <c r="C4" s="95">
        <v>2005</v>
      </c>
      <c r="D4" s="95">
        <v>2006</v>
      </c>
      <c r="E4" s="95">
        <v>2007</v>
      </c>
      <c r="F4" s="95">
        <v>2008</v>
      </c>
      <c r="G4" s="95">
        <v>2009</v>
      </c>
      <c r="H4" s="95">
        <v>2010</v>
      </c>
      <c r="I4" s="95">
        <v>2011</v>
      </c>
      <c r="J4" s="95">
        <v>2012</v>
      </c>
      <c r="K4" s="95">
        <v>2013</v>
      </c>
      <c r="L4" s="96">
        <v>2014</v>
      </c>
      <c r="M4" s="117">
        <v>2015</v>
      </c>
    </row>
    <row r="5" spans="1:17" s="29" customFormat="1" ht="15" customHeight="1" x14ac:dyDescent="0.25">
      <c r="A5" s="66" t="s">
        <v>41</v>
      </c>
      <c r="B5" s="46"/>
      <c r="C5" s="46"/>
      <c r="D5" s="46"/>
      <c r="E5" s="46"/>
      <c r="F5" s="46"/>
      <c r="G5" s="46"/>
      <c r="H5" s="46"/>
      <c r="I5" s="46"/>
      <c r="J5" s="46"/>
      <c r="K5" s="46"/>
      <c r="O5" s="89"/>
      <c r="P5" s="89"/>
      <c r="Q5" s="89"/>
    </row>
    <row r="6" spans="1:17" x14ac:dyDescent="0.25">
      <c r="A6" s="65" t="s">
        <v>90</v>
      </c>
      <c r="B6" s="46"/>
      <c r="C6" s="46"/>
      <c r="D6" s="46"/>
      <c r="E6" s="46"/>
      <c r="F6" s="46"/>
      <c r="G6" s="46"/>
      <c r="H6" s="46"/>
      <c r="I6" s="46"/>
      <c r="J6" s="46"/>
      <c r="K6" s="46"/>
      <c r="M6" s="29"/>
    </row>
    <row r="7" spans="1:17" x14ac:dyDescent="0.25">
      <c r="A7" s="60" t="s">
        <v>24</v>
      </c>
      <c r="B7" s="52">
        <v>9.8177403999999999</v>
      </c>
      <c r="C7" s="52">
        <v>22.510006000000001</v>
      </c>
      <c r="D7" s="52">
        <v>23.150606</v>
      </c>
      <c r="E7" s="52">
        <v>12.737667999999999</v>
      </c>
      <c r="F7" s="52">
        <v>8.1298636999999996</v>
      </c>
      <c r="G7" s="52">
        <v>4.5962892000000002</v>
      </c>
      <c r="H7" s="52">
        <v>2.2361616999999998</v>
      </c>
      <c r="I7" s="52">
        <v>3.2890638999999999</v>
      </c>
      <c r="J7" s="52">
        <v>3.0853430999999998</v>
      </c>
      <c r="K7" s="52">
        <v>7.1173769</v>
      </c>
      <c r="L7" s="52">
        <v>11.563053</v>
      </c>
      <c r="M7" s="52">
        <v>7.6254198000000004</v>
      </c>
      <c r="O7" s="9"/>
      <c r="P7" s="9"/>
    </row>
    <row r="8" spans="1:17" x14ac:dyDescent="0.25">
      <c r="A8" s="60" t="s">
        <v>0</v>
      </c>
      <c r="B8" s="52">
        <v>5.4997920999999996</v>
      </c>
      <c r="C8" s="52">
        <v>16.301849000000001</v>
      </c>
      <c r="D8" s="52">
        <v>16.390301000000001</v>
      </c>
      <c r="E8" s="52">
        <v>7.5588082999999999</v>
      </c>
      <c r="F8" s="52">
        <v>3.9683310999999999</v>
      </c>
      <c r="G8" s="52">
        <v>2.4421029000000001</v>
      </c>
      <c r="H8" s="52">
        <v>0.95596051000000004</v>
      </c>
      <c r="I8" s="52">
        <v>1.4946158</v>
      </c>
      <c r="J8" s="52">
        <v>1.3500458</v>
      </c>
      <c r="K8" s="52">
        <v>3.0889682000000001</v>
      </c>
      <c r="L8" s="52">
        <v>5.1506147000000002</v>
      </c>
      <c r="M8" s="52">
        <v>3.6247001000000001</v>
      </c>
      <c r="O8" s="9"/>
      <c r="P8" s="9"/>
    </row>
    <row r="9" spans="1:17" x14ac:dyDescent="0.25">
      <c r="A9" s="60" t="s">
        <v>29</v>
      </c>
      <c r="B9" s="52">
        <v>24.270565000000001</v>
      </c>
      <c r="C9" s="52">
        <v>46.659447</v>
      </c>
      <c r="D9" s="52">
        <v>46.446201000000002</v>
      </c>
      <c r="E9" s="52">
        <v>27.585024000000001</v>
      </c>
      <c r="F9" s="52">
        <v>14.476457999999999</v>
      </c>
      <c r="G9" s="52">
        <v>7.1467856999999997</v>
      </c>
      <c r="H9" s="52">
        <v>3.0482654999999999</v>
      </c>
      <c r="I9" s="52">
        <v>5.0461478</v>
      </c>
      <c r="J9" s="52">
        <v>5.3410963999999996</v>
      </c>
      <c r="K9" s="52">
        <v>14.283673</v>
      </c>
      <c r="L9" s="52">
        <v>25.577544</v>
      </c>
      <c r="M9" s="52">
        <v>16.175616999999999</v>
      </c>
      <c r="O9" s="9"/>
      <c r="P9" s="9"/>
    </row>
    <row r="10" spans="1:17" x14ac:dyDescent="0.25">
      <c r="A10" s="60" t="s">
        <v>2</v>
      </c>
      <c r="B10" s="52">
        <v>17.529055</v>
      </c>
      <c r="C10" s="52">
        <v>42.033009</v>
      </c>
      <c r="D10" s="52">
        <v>43.333534</v>
      </c>
      <c r="E10" s="52">
        <v>25.889655999999999</v>
      </c>
      <c r="F10" s="52">
        <v>15.824862</v>
      </c>
      <c r="G10" s="52">
        <v>8.0927544000000005</v>
      </c>
      <c r="H10" s="52">
        <v>3.9462521000000002</v>
      </c>
      <c r="I10" s="52">
        <v>6.1288442999999999</v>
      </c>
      <c r="J10" s="52">
        <v>5.9068098000000004</v>
      </c>
      <c r="K10" s="52">
        <v>16.920912000000001</v>
      </c>
      <c r="L10" s="52">
        <v>28.445250999999999</v>
      </c>
      <c r="M10" s="52">
        <v>18.493444</v>
      </c>
      <c r="O10" s="9"/>
      <c r="P10" s="9"/>
    </row>
    <row r="11" spans="1:17" x14ac:dyDescent="0.25">
      <c r="A11" s="60" t="s">
        <v>3</v>
      </c>
      <c r="B11" s="52">
        <v>7.7536839999999998</v>
      </c>
      <c r="C11" s="52">
        <v>15.469761</v>
      </c>
      <c r="D11" s="52">
        <v>16.011896</v>
      </c>
      <c r="E11" s="52">
        <v>9.5940846999999998</v>
      </c>
      <c r="F11" s="52">
        <v>7.1813897999999998</v>
      </c>
      <c r="G11" s="52">
        <v>4.3383459999999996</v>
      </c>
      <c r="H11" s="52">
        <v>2.2179821</v>
      </c>
      <c r="I11" s="52">
        <v>3.1080391000000001</v>
      </c>
      <c r="J11" s="52">
        <v>2.9030866999999998</v>
      </c>
      <c r="K11" s="52">
        <v>6.1760498999999998</v>
      </c>
      <c r="L11" s="52">
        <v>9.5168175999999995</v>
      </c>
      <c r="M11" s="52">
        <v>6.2429629000000002</v>
      </c>
      <c r="O11" s="9"/>
      <c r="P11" s="9"/>
    </row>
    <row r="12" spans="1:17" s="29" customFormat="1" x14ac:dyDescent="0.25">
      <c r="A12" s="60" t="s">
        <v>57</v>
      </c>
      <c r="B12" s="52">
        <v>14.438008</v>
      </c>
      <c r="C12" s="52">
        <v>30.282689999999999</v>
      </c>
      <c r="D12" s="52">
        <v>30.669044</v>
      </c>
      <c r="E12" s="52">
        <v>16.119365999999999</v>
      </c>
      <c r="F12" s="52">
        <v>9.1235247000000008</v>
      </c>
      <c r="G12" s="52">
        <v>5.3248701000000001</v>
      </c>
      <c r="H12" s="52">
        <v>2.2670824999999999</v>
      </c>
      <c r="I12" s="52">
        <v>3.5210840999999999</v>
      </c>
      <c r="J12" s="52">
        <v>3.4478810000000002</v>
      </c>
      <c r="K12" s="52">
        <v>8.7679320999999995</v>
      </c>
      <c r="L12" s="52">
        <v>13.598148</v>
      </c>
      <c r="M12" s="52">
        <v>8.9241949999999992</v>
      </c>
      <c r="O12" s="9"/>
      <c r="P12" s="9"/>
      <c r="Q12" s="89"/>
    </row>
    <row r="13" spans="1:17" x14ac:dyDescent="0.25">
      <c r="A13" s="65" t="s">
        <v>1</v>
      </c>
      <c r="B13" s="52"/>
      <c r="C13" s="52"/>
      <c r="D13" s="52"/>
      <c r="E13" s="52"/>
      <c r="F13" s="52"/>
      <c r="G13" s="52"/>
      <c r="H13" s="52"/>
      <c r="I13" s="52"/>
      <c r="J13" s="52"/>
      <c r="K13" s="52"/>
      <c r="L13" s="52"/>
      <c r="M13" s="52"/>
      <c r="O13" s="9"/>
      <c r="P13" s="9"/>
    </row>
    <row r="14" spans="1:17" x14ac:dyDescent="0.25">
      <c r="A14" s="60" t="s">
        <v>24</v>
      </c>
      <c r="B14" s="52">
        <v>10.975116</v>
      </c>
      <c r="C14" s="52">
        <v>24.516214000000002</v>
      </c>
      <c r="D14" s="52">
        <v>25.254024999999999</v>
      </c>
      <c r="E14" s="52">
        <v>14.049121</v>
      </c>
      <c r="F14" s="52">
        <v>7.2792529999999998</v>
      </c>
      <c r="G14" s="52">
        <v>4.6362852999999999</v>
      </c>
      <c r="H14" s="52">
        <v>3.2928126</v>
      </c>
      <c r="I14" s="52">
        <v>3.8417536999999999</v>
      </c>
      <c r="J14" s="52">
        <v>3.1516161</v>
      </c>
      <c r="K14" s="52">
        <v>2.9170183999999999</v>
      </c>
      <c r="L14" s="52">
        <v>3.0959477999999998</v>
      </c>
      <c r="M14" s="52">
        <v>3.1655834999999999</v>
      </c>
      <c r="O14" s="9"/>
      <c r="P14" s="9"/>
    </row>
    <row r="15" spans="1:17" x14ac:dyDescent="0.25">
      <c r="A15" s="60" t="s">
        <v>0</v>
      </c>
      <c r="B15" s="52">
        <v>5.5915594000000004</v>
      </c>
      <c r="C15" s="52">
        <v>16.593819</v>
      </c>
      <c r="D15" s="52">
        <v>16.722290000000001</v>
      </c>
      <c r="E15" s="52">
        <v>7.7227359</v>
      </c>
      <c r="F15" s="52">
        <v>3.3077144999999999</v>
      </c>
      <c r="G15" s="52">
        <v>1.9424269000000001</v>
      </c>
      <c r="H15" s="52">
        <v>1.0216065999999999</v>
      </c>
      <c r="I15" s="52">
        <v>1.3125924</v>
      </c>
      <c r="J15" s="52">
        <v>1.1915838999999999</v>
      </c>
      <c r="K15" s="52">
        <v>1.1171983000000001</v>
      </c>
      <c r="L15" s="52">
        <v>1.5198214000000001</v>
      </c>
      <c r="M15" s="52">
        <v>2.0802152</v>
      </c>
      <c r="O15" s="9"/>
      <c r="P15" s="9"/>
    </row>
    <row r="16" spans="1:17" x14ac:dyDescent="0.25">
      <c r="A16" s="60" t="s">
        <v>29</v>
      </c>
      <c r="B16" s="52">
        <v>30.604977000000002</v>
      </c>
      <c r="C16" s="52">
        <v>54.148280999999997</v>
      </c>
      <c r="D16" s="52">
        <v>53.375518999999997</v>
      </c>
      <c r="E16" s="52">
        <v>33.994331000000003</v>
      </c>
      <c r="F16" s="52">
        <v>17.416445</v>
      </c>
      <c r="G16" s="52">
        <v>8.7480163999999991</v>
      </c>
      <c r="H16" s="52">
        <v>6.1225405000000004</v>
      </c>
      <c r="I16" s="52">
        <v>7.9987253999999997</v>
      </c>
      <c r="J16" s="52">
        <v>6.7023320000000002</v>
      </c>
      <c r="K16" s="52">
        <v>6.1287165999999997</v>
      </c>
      <c r="L16" s="52">
        <v>7.6713225999999999</v>
      </c>
      <c r="M16" s="52">
        <v>6.8208767000000003</v>
      </c>
      <c r="O16" s="9"/>
      <c r="P16" s="9"/>
    </row>
    <row r="17" spans="1:17" x14ac:dyDescent="0.25">
      <c r="A17" s="60" t="s">
        <v>2</v>
      </c>
      <c r="B17" s="52">
        <v>19.995529000000001</v>
      </c>
      <c r="C17" s="52">
        <v>45.339095999999998</v>
      </c>
      <c r="D17" s="52">
        <v>46.333775000000003</v>
      </c>
      <c r="E17" s="52">
        <v>28.920649999999998</v>
      </c>
      <c r="F17" s="52">
        <v>17.745296</v>
      </c>
      <c r="G17" s="52">
        <v>10.985718</v>
      </c>
      <c r="H17" s="52">
        <v>9.6158599999999996</v>
      </c>
      <c r="I17" s="52">
        <v>10.655512</v>
      </c>
      <c r="J17" s="52">
        <v>8.6635913999999996</v>
      </c>
      <c r="K17" s="52">
        <v>7.3329224999999996</v>
      </c>
      <c r="L17" s="52">
        <v>6.5442270000000002</v>
      </c>
      <c r="M17" s="52">
        <v>8.3184673</v>
      </c>
      <c r="O17" s="9"/>
      <c r="P17" s="9"/>
    </row>
    <row r="18" spans="1:17" x14ac:dyDescent="0.25">
      <c r="A18" s="60" t="s">
        <v>3</v>
      </c>
      <c r="B18" s="52">
        <v>8.5933542000000003</v>
      </c>
      <c r="C18" s="52">
        <v>16.918434000000001</v>
      </c>
      <c r="D18" s="52">
        <v>17.541529000000001</v>
      </c>
      <c r="E18" s="52">
        <v>10.512938</v>
      </c>
      <c r="F18" s="52">
        <v>6.5173515999999996</v>
      </c>
      <c r="G18" s="52">
        <v>4.7923923000000004</v>
      </c>
      <c r="H18" s="52">
        <v>3.4229383000000002</v>
      </c>
      <c r="I18" s="52">
        <v>3.8616912000000001</v>
      </c>
      <c r="J18" s="52">
        <v>3.1575335999999998</v>
      </c>
      <c r="K18" s="52">
        <v>2.8891076</v>
      </c>
      <c r="L18" s="52">
        <v>3.0295892000000002</v>
      </c>
      <c r="M18" s="52">
        <v>2.917303</v>
      </c>
      <c r="O18" s="9"/>
      <c r="P18" s="9"/>
    </row>
    <row r="19" spans="1:17" s="29" customFormat="1" x14ac:dyDescent="0.25">
      <c r="A19" s="60" t="s">
        <v>57</v>
      </c>
      <c r="B19" s="52">
        <v>16.063465000000001</v>
      </c>
      <c r="C19" s="52">
        <v>33.33099</v>
      </c>
      <c r="D19" s="52">
        <v>33.644404999999999</v>
      </c>
      <c r="E19" s="52">
        <v>18.493547</v>
      </c>
      <c r="F19" s="52">
        <v>9.4668817999999995</v>
      </c>
      <c r="G19" s="52">
        <v>6.6802720999999998</v>
      </c>
      <c r="H19" s="52">
        <v>4.6346411999999999</v>
      </c>
      <c r="I19" s="52">
        <v>5.4580897999999998</v>
      </c>
      <c r="J19" s="52">
        <v>5.1122575000000001</v>
      </c>
      <c r="K19" s="52">
        <v>4.8894063000000001</v>
      </c>
      <c r="L19" s="52">
        <v>5.0394345999999999</v>
      </c>
      <c r="M19" s="52">
        <v>4.8516250999999997</v>
      </c>
      <c r="O19" s="9"/>
      <c r="P19" s="9"/>
      <c r="Q19" s="89"/>
    </row>
    <row r="20" spans="1:17" x14ac:dyDescent="0.25">
      <c r="A20" s="65" t="s">
        <v>108</v>
      </c>
      <c r="B20" s="52"/>
      <c r="C20" s="52"/>
      <c r="D20" s="52"/>
      <c r="E20" s="52"/>
      <c r="F20" s="52"/>
      <c r="G20" s="52"/>
      <c r="H20" s="52"/>
      <c r="I20" s="52"/>
      <c r="J20" s="52"/>
      <c r="K20" s="52"/>
      <c r="L20" s="52"/>
      <c r="M20" s="52"/>
      <c r="O20" s="9"/>
      <c r="P20" s="9"/>
    </row>
    <row r="21" spans="1:17" x14ac:dyDescent="0.25">
      <c r="A21" s="60" t="s">
        <v>24</v>
      </c>
      <c r="B21" s="53">
        <v>1.2220044000000001</v>
      </c>
      <c r="C21" s="53">
        <v>0.89827137999999995</v>
      </c>
      <c r="D21" s="53">
        <v>1.8135661999999999</v>
      </c>
      <c r="E21" s="53">
        <v>2.9597380000000002</v>
      </c>
      <c r="F21" s="53">
        <v>9.5440187000000005</v>
      </c>
      <c r="G21" s="53">
        <v>4.5628280999999999</v>
      </c>
      <c r="H21" s="53">
        <v>1.3133174000000001</v>
      </c>
      <c r="I21" s="53">
        <v>2.7473668999999998</v>
      </c>
      <c r="J21" s="53">
        <v>3.0050553999999998</v>
      </c>
      <c r="K21" s="53">
        <v>13.914313999999999</v>
      </c>
      <c r="L21" s="53">
        <v>26.231494999999999</v>
      </c>
      <c r="M21" s="53">
        <v>14.495291</v>
      </c>
      <c r="O21" s="9"/>
      <c r="P21" s="9"/>
    </row>
    <row r="22" spans="1:17" x14ac:dyDescent="0.25">
      <c r="A22" s="60" t="s">
        <v>0</v>
      </c>
      <c r="B22" s="52">
        <v>2.4181206</v>
      </c>
      <c r="C22" s="52">
        <v>0.62752127999999996</v>
      </c>
      <c r="D22" s="52">
        <v>0.81865542999999996</v>
      </c>
      <c r="E22" s="52">
        <v>1.3174889999999999</v>
      </c>
      <c r="F22" s="52">
        <v>8.2372817999999999</v>
      </c>
      <c r="G22" s="52">
        <v>3.8599236000000001</v>
      </c>
      <c r="H22" s="52">
        <v>0.77465676999999999</v>
      </c>
      <c r="I22" s="52">
        <v>2.0178875999999999</v>
      </c>
      <c r="J22" s="52">
        <v>1.91503</v>
      </c>
      <c r="K22" s="52">
        <v>13.358494</v>
      </c>
      <c r="L22" s="52">
        <v>26.233848999999999</v>
      </c>
      <c r="M22" s="52">
        <v>11.375594</v>
      </c>
      <c r="O22" s="9"/>
      <c r="P22" s="9"/>
    </row>
    <row r="23" spans="1:17" x14ac:dyDescent="0.25">
      <c r="A23" s="60" t="s">
        <v>29</v>
      </c>
      <c r="B23" s="52">
        <v>1.3849328000000001</v>
      </c>
      <c r="C23" s="52">
        <v>1.6196250000000001</v>
      </c>
      <c r="D23" s="52">
        <v>2.5042228999999998</v>
      </c>
      <c r="E23" s="52">
        <v>4.5225581999999998</v>
      </c>
      <c r="F23" s="52">
        <v>12.829319999999999</v>
      </c>
      <c r="G23" s="52">
        <v>6.7947183000000004</v>
      </c>
      <c r="H23" s="52">
        <v>2.4144253999999998</v>
      </c>
      <c r="I23" s="52">
        <v>4.3199300999999997</v>
      </c>
      <c r="J23" s="52">
        <v>4.9399986</v>
      </c>
      <c r="K23" s="52">
        <v>17.649235999999998</v>
      </c>
      <c r="L23" s="52">
        <v>34.011060000000001</v>
      </c>
      <c r="M23" s="52">
        <v>20.155988000000001</v>
      </c>
      <c r="O23" s="9"/>
      <c r="P23" s="9"/>
    </row>
    <row r="24" spans="1:17" x14ac:dyDescent="0.25">
      <c r="A24" s="60" t="s">
        <v>2</v>
      </c>
      <c r="B24" s="52">
        <v>1.9974746999999999</v>
      </c>
      <c r="C24" s="52">
        <v>1.3936552</v>
      </c>
      <c r="D24" s="52">
        <v>3.5346934999999999</v>
      </c>
      <c r="E24" s="52">
        <v>4.5186957999999997</v>
      </c>
      <c r="F24" s="52">
        <v>14.005862</v>
      </c>
      <c r="G24" s="52">
        <v>7.1482596000000003</v>
      </c>
      <c r="H24" s="52">
        <v>2.2495766000000001</v>
      </c>
      <c r="I24" s="52">
        <v>4.5490278999999996</v>
      </c>
      <c r="J24" s="52">
        <v>4.7619429000000002</v>
      </c>
      <c r="K24" s="52">
        <v>22.539556999999999</v>
      </c>
      <c r="L24" s="52">
        <v>43.324367000000002</v>
      </c>
      <c r="M24" s="52">
        <v>24.575039</v>
      </c>
      <c r="O24" s="9"/>
      <c r="P24" s="9"/>
    </row>
    <row r="25" spans="1:17" x14ac:dyDescent="0.25">
      <c r="A25" s="60" t="s">
        <v>3</v>
      </c>
      <c r="B25" s="52">
        <v>1.0298807999999999</v>
      </c>
      <c r="C25" s="52">
        <v>0.70039141000000005</v>
      </c>
      <c r="D25" s="52">
        <v>1.5084267</v>
      </c>
      <c r="E25" s="52">
        <v>2.4911175000000001</v>
      </c>
      <c r="F25" s="52">
        <v>8.3937302000000003</v>
      </c>
      <c r="G25" s="52">
        <v>3.9199033000000001</v>
      </c>
      <c r="H25" s="52">
        <v>1.0280254</v>
      </c>
      <c r="I25" s="52">
        <v>2.2710083000000001</v>
      </c>
      <c r="J25" s="52">
        <v>2.5543895000000001</v>
      </c>
      <c r="K25" s="52">
        <v>12.136555</v>
      </c>
      <c r="L25" s="52">
        <v>22.431287999999999</v>
      </c>
      <c r="M25" s="52">
        <v>12.164534</v>
      </c>
      <c r="O25" s="9"/>
      <c r="P25" s="9"/>
    </row>
    <row r="26" spans="1:17" s="29" customFormat="1" x14ac:dyDescent="0.25">
      <c r="A26" s="60" t="s">
        <v>57</v>
      </c>
      <c r="B26" s="52">
        <v>4.4317054999999996</v>
      </c>
      <c r="C26" s="52">
        <v>0.66632497000000002</v>
      </c>
      <c r="D26" s="52">
        <v>2.0907474000000001</v>
      </c>
      <c r="E26" s="52">
        <v>2.4252560000000001</v>
      </c>
      <c r="F26" s="52">
        <v>8.7567939999999993</v>
      </c>
      <c r="G26" s="52">
        <v>4.6752738999999996</v>
      </c>
      <c r="H26" s="52">
        <v>1.1912997000000001</v>
      </c>
      <c r="I26" s="52">
        <v>2.5169942000000001</v>
      </c>
      <c r="J26" s="52">
        <v>2.4383512000000001</v>
      </c>
      <c r="K26" s="52">
        <v>11.876108</v>
      </c>
      <c r="L26" s="52">
        <v>20.922079</v>
      </c>
      <c r="M26" s="52">
        <v>12.236610000000001</v>
      </c>
      <c r="O26" s="9"/>
      <c r="P26" s="9"/>
      <c r="Q26" s="89"/>
    </row>
    <row r="27" spans="1:17" x14ac:dyDescent="0.25">
      <c r="A27" s="66" t="s">
        <v>20</v>
      </c>
      <c r="B27" s="68"/>
      <c r="C27" s="68"/>
      <c r="D27" s="68"/>
      <c r="E27" s="68"/>
      <c r="F27" s="68"/>
      <c r="G27" s="68"/>
      <c r="H27" s="68"/>
      <c r="I27" s="68"/>
      <c r="J27" s="68"/>
      <c r="K27" s="68"/>
      <c r="L27" s="68"/>
      <c r="M27" s="68"/>
      <c r="O27" s="9"/>
      <c r="P27" s="9"/>
    </row>
    <row r="28" spans="1:17" x14ac:dyDescent="0.25">
      <c r="A28" s="65" t="s">
        <v>90</v>
      </c>
      <c r="B28" s="53"/>
      <c r="C28" s="53"/>
      <c r="D28" s="53"/>
      <c r="E28" s="53"/>
      <c r="F28" s="53"/>
      <c r="G28" s="53"/>
      <c r="H28" s="53"/>
      <c r="I28" s="53"/>
      <c r="J28" s="53"/>
      <c r="K28" s="53"/>
      <c r="L28" s="53"/>
      <c r="M28" s="53"/>
      <c r="O28" s="9"/>
      <c r="P28" s="9"/>
    </row>
    <row r="29" spans="1:17" x14ac:dyDescent="0.25">
      <c r="A29" s="60" t="s">
        <v>24</v>
      </c>
      <c r="B29" s="52">
        <v>14.530849</v>
      </c>
      <c r="C29" s="52">
        <v>25.025113999999999</v>
      </c>
      <c r="D29" s="52">
        <v>30.33456</v>
      </c>
      <c r="E29" s="52">
        <v>21.007588999999999</v>
      </c>
      <c r="F29" s="52">
        <v>10.912315</v>
      </c>
      <c r="G29" s="52">
        <v>3.7516061999999999</v>
      </c>
      <c r="H29" s="52">
        <v>1.8120703</v>
      </c>
      <c r="I29" s="52">
        <v>2.1283843999999998</v>
      </c>
      <c r="J29" s="52">
        <v>1.4887792</v>
      </c>
      <c r="K29" s="52">
        <v>1.9286152999999999</v>
      </c>
      <c r="L29" s="52">
        <v>3.2564106000000002</v>
      </c>
      <c r="M29" s="52">
        <v>2.4611727999999999</v>
      </c>
      <c r="O29" s="9"/>
      <c r="P29" s="9"/>
    </row>
    <row r="30" spans="1:17" x14ac:dyDescent="0.25">
      <c r="A30" s="60" t="s">
        <v>0</v>
      </c>
      <c r="B30" s="52">
        <v>5.7513914000000002</v>
      </c>
      <c r="C30" s="52">
        <v>15.078734000000001</v>
      </c>
      <c r="D30" s="52">
        <v>19.511465000000001</v>
      </c>
      <c r="E30" s="52">
        <v>12.467974</v>
      </c>
      <c r="F30" s="52">
        <v>3.1397295000000001</v>
      </c>
      <c r="G30" s="52">
        <v>0.94463735999999998</v>
      </c>
      <c r="H30" s="52">
        <v>0.35672587</v>
      </c>
      <c r="I30" s="52">
        <v>0.46600771000000002</v>
      </c>
      <c r="J30" s="52">
        <v>0.36729228000000003</v>
      </c>
      <c r="K30" s="52">
        <v>0.49442426</v>
      </c>
      <c r="L30" s="52">
        <v>1.0947452</v>
      </c>
      <c r="M30" s="52">
        <v>0.69040177000000003</v>
      </c>
      <c r="O30" s="9"/>
      <c r="P30" s="9"/>
    </row>
    <row r="31" spans="1:17" x14ac:dyDescent="0.25">
      <c r="A31" s="60" t="s">
        <v>29</v>
      </c>
      <c r="B31" s="52">
        <v>30.047754000000001</v>
      </c>
      <c r="C31" s="52">
        <v>46.228020000000001</v>
      </c>
      <c r="D31" s="52">
        <v>50.660736</v>
      </c>
      <c r="E31" s="52">
        <v>38.070968999999998</v>
      </c>
      <c r="F31" s="52">
        <v>22.780767000000001</v>
      </c>
      <c r="G31" s="52">
        <v>8.9589423999999998</v>
      </c>
      <c r="H31" s="52">
        <v>6.4542165000000002</v>
      </c>
      <c r="I31" s="52">
        <v>6.7557897999999996</v>
      </c>
      <c r="J31" s="52">
        <v>4.0892625000000002</v>
      </c>
      <c r="K31" s="52">
        <v>3.7633852000000001</v>
      </c>
      <c r="L31" s="52">
        <v>5.5844462000000004</v>
      </c>
      <c r="M31" s="52">
        <v>5.0872612000000004</v>
      </c>
      <c r="O31" s="9"/>
      <c r="P31" s="9"/>
    </row>
    <row r="32" spans="1:17" x14ac:dyDescent="0.25">
      <c r="A32" s="60" t="s">
        <v>2</v>
      </c>
      <c r="B32" s="52">
        <v>18.227471999999999</v>
      </c>
      <c r="C32" s="52">
        <v>32.570419000000001</v>
      </c>
      <c r="D32" s="52">
        <v>36.871952</v>
      </c>
      <c r="E32" s="52">
        <v>26.453628999999999</v>
      </c>
      <c r="F32" s="52">
        <v>15.107023</v>
      </c>
      <c r="G32" s="52">
        <v>6.9678339999999999</v>
      </c>
      <c r="H32" s="52">
        <v>4.4341416000000002</v>
      </c>
      <c r="I32" s="52">
        <v>4.3658542999999996</v>
      </c>
      <c r="J32" s="52">
        <v>2.6294031000000002</v>
      </c>
      <c r="K32" s="52">
        <v>3.1096856000000002</v>
      </c>
      <c r="L32" s="52">
        <v>4.7363593000000002</v>
      </c>
      <c r="M32" s="52">
        <v>3.8895235000000001</v>
      </c>
      <c r="O32" s="9"/>
      <c r="P32" s="9"/>
    </row>
    <row r="33" spans="1:17" x14ac:dyDescent="0.25">
      <c r="A33" s="60" t="s">
        <v>3</v>
      </c>
      <c r="B33" s="52">
        <v>12.345582</v>
      </c>
      <c r="C33" s="52">
        <v>20.356556000000001</v>
      </c>
      <c r="D33" s="52">
        <v>25.020261999999999</v>
      </c>
      <c r="E33" s="52">
        <v>17.609772</v>
      </c>
      <c r="F33" s="52">
        <v>10.191044</v>
      </c>
      <c r="G33" s="52">
        <v>3.6985507000000002</v>
      </c>
      <c r="H33" s="52">
        <v>1.7939681999999999</v>
      </c>
      <c r="I33" s="52">
        <v>2.1535970999999998</v>
      </c>
      <c r="J33" s="52">
        <v>1.5099714</v>
      </c>
      <c r="K33" s="52">
        <v>1.9695241999999999</v>
      </c>
      <c r="L33" s="52">
        <v>3.3309473000000001</v>
      </c>
      <c r="M33" s="52">
        <v>2.4488780000000001</v>
      </c>
      <c r="O33" s="9"/>
      <c r="P33" s="9"/>
    </row>
    <row r="34" spans="1:17" s="29" customFormat="1" x14ac:dyDescent="0.25">
      <c r="A34" s="60" t="s">
        <v>57</v>
      </c>
      <c r="B34" s="52">
        <v>17.620671999999999</v>
      </c>
      <c r="C34" s="52">
        <v>26.931324</v>
      </c>
      <c r="D34" s="52">
        <v>32.288975000000001</v>
      </c>
      <c r="E34" s="52">
        <v>23.752144000000001</v>
      </c>
      <c r="F34" s="52">
        <v>13.857214000000001</v>
      </c>
      <c r="G34" s="52">
        <v>4.7346887999999998</v>
      </c>
      <c r="H34" s="52">
        <v>2.5534468000000001</v>
      </c>
      <c r="I34" s="52">
        <v>2.6344520999999999</v>
      </c>
      <c r="J34" s="52">
        <v>2.0329621000000002</v>
      </c>
      <c r="K34" s="52">
        <v>2.1946235000000001</v>
      </c>
      <c r="L34" s="52">
        <v>3.0688194000000002</v>
      </c>
      <c r="M34" s="52">
        <v>2.790559</v>
      </c>
      <c r="O34" s="9"/>
      <c r="P34" s="9"/>
      <c r="Q34" s="89"/>
    </row>
    <row r="35" spans="1:17" x14ac:dyDescent="0.25">
      <c r="A35" s="65" t="s">
        <v>1</v>
      </c>
      <c r="B35" s="52"/>
      <c r="C35" s="52"/>
      <c r="D35" s="52"/>
      <c r="E35" s="52"/>
      <c r="F35" s="52"/>
      <c r="G35" s="52"/>
      <c r="H35" s="52"/>
      <c r="I35" s="52"/>
      <c r="J35" s="52"/>
      <c r="K35" s="52"/>
      <c r="L35" s="52"/>
      <c r="M35" s="52"/>
      <c r="O35" s="9"/>
      <c r="P35" s="9"/>
    </row>
    <row r="36" spans="1:17" x14ac:dyDescent="0.25">
      <c r="A36" s="60" t="s">
        <v>24</v>
      </c>
      <c r="B36" s="52">
        <v>15.16658</v>
      </c>
      <c r="C36" s="52">
        <v>25.680717000000001</v>
      </c>
      <c r="D36" s="52">
        <v>31.034407000000002</v>
      </c>
      <c r="E36" s="52">
        <v>21.768934000000002</v>
      </c>
      <c r="F36" s="52">
        <v>10.429500000000001</v>
      </c>
      <c r="G36" s="52">
        <v>3.0784278</v>
      </c>
      <c r="H36" s="52">
        <v>1.2889698000000001</v>
      </c>
      <c r="I36" s="52">
        <v>1.5444883</v>
      </c>
      <c r="J36" s="52">
        <v>1.1697386999999999</v>
      </c>
      <c r="K36" s="52">
        <v>1.531801</v>
      </c>
      <c r="L36" s="52">
        <v>2.1535177000000001</v>
      </c>
      <c r="M36" s="52">
        <v>1.5602315</v>
      </c>
      <c r="O36" s="9"/>
      <c r="P36" s="9"/>
    </row>
    <row r="37" spans="1:17" x14ac:dyDescent="0.25">
      <c r="A37" s="60" t="s">
        <v>0</v>
      </c>
      <c r="B37" s="52">
        <v>5.7778853999999997</v>
      </c>
      <c r="C37" s="52">
        <v>15.170097999999999</v>
      </c>
      <c r="D37" s="52">
        <v>19.606041000000001</v>
      </c>
      <c r="E37" s="52">
        <v>12.545316</v>
      </c>
      <c r="F37" s="52">
        <v>2.8619275000000002</v>
      </c>
      <c r="G37" s="52">
        <v>0.71257733999999995</v>
      </c>
      <c r="H37" s="52">
        <v>0.21933991</v>
      </c>
      <c r="I37" s="52">
        <v>0.30645072000000001</v>
      </c>
      <c r="J37" s="52">
        <v>0.27420278999999997</v>
      </c>
      <c r="K37" s="52">
        <v>0.34352726</v>
      </c>
      <c r="L37" s="52">
        <v>0.65590249</v>
      </c>
      <c r="M37" s="52">
        <v>0.4037193</v>
      </c>
      <c r="O37" s="9"/>
      <c r="P37" s="9"/>
    </row>
    <row r="38" spans="1:17" x14ac:dyDescent="0.25">
      <c r="A38" s="60" t="s">
        <v>29</v>
      </c>
      <c r="B38" s="52">
        <v>33.662196999999999</v>
      </c>
      <c r="C38" s="52">
        <v>48.982716000000003</v>
      </c>
      <c r="D38" s="52">
        <v>52.784081</v>
      </c>
      <c r="E38" s="52">
        <v>41.519283000000001</v>
      </c>
      <c r="F38" s="52">
        <v>27.645737</v>
      </c>
      <c r="G38" s="52">
        <v>9.8688249999999993</v>
      </c>
      <c r="H38" s="52">
        <v>4.0003213999999998</v>
      </c>
      <c r="I38" s="52">
        <v>4.2160682999999999</v>
      </c>
      <c r="J38" s="52">
        <v>2.8597176000000002</v>
      </c>
      <c r="K38" s="52">
        <v>3.2756962000000001</v>
      </c>
      <c r="L38" s="52">
        <v>3.8378109999999999</v>
      </c>
      <c r="M38" s="52">
        <v>3.0954125000000001</v>
      </c>
      <c r="O38" s="9"/>
      <c r="P38" s="9"/>
    </row>
    <row r="39" spans="1:17" x14ac:dyDescent="0.25">
      <c r="A39" s="60" t="s">
        <v>2</v>
      </c>
      <c r="B39" s="52">
        <v>19.182414999999999</v>
      </c>
      <c r="C39" s="52">
        <v>33.431263000000001</v>
      </c>
      <c r="D39" s="52">
        <v>37.520924000000001</v>
      </c>
      <c r="E39" s="52">
        <v>27.279558000000002</v>
      </c>
      <c r="F39" s="52">
        <v>15.997738</v>
      </c>
      <c r="G39" s="52">
        <v>7.1636705000000003</v>
      </c>
      <c r="H39" s="52">
        <v>3.2944534000000001</v>
      </c>
      <c r="I39" s="52">
        <v>3.3292142999999998</v>
      </c>
      <c r="J39" s="52">
        <v>2.2638991000000002</v>
      </c>
      <c r="K39" s="52">
        <v>2.4039115</v>
      </c>
      <c r="L39" s="52">
        <v>2.7578610000000001</v>
      </c>
      <c r="M39" s="52">
        <v>2.4358781999999999</v>
      </c>
      <c r="O39" s="9"/>
      <c r="P39" s="9"/>
    </row>
    <row r="40" spans="1:17" x14ac:dyDescent="0.25">
      <c r="A40" s="60" t="s">
        <v>3</v>
      </c>
      <c r="B40" s="52">
        <v>12.803985000000001</v>
      </c>
      <c r="C40" s="52">
        <v>20.850306</v>
      </c>
      <c r="D40" s="52">
        <v>25.608488000000001</v>
      </c>
      <c r="E40" s="52">
        <v>18.205546999999999</v>
      </c>
      <c r="F40" s="52">
        <v>9.8305530999999995</v>
      </c>
      <c r="G40" s="52">
        <v>3.1327862999999998</v>
      </c>
      <c r="H40" s="52">
        <v>1.3473139999999999</v>
      </c>
      <c r="I40" s="52">
        <v>1.6243337</v>
      </c>
      <c r="J40" s="52">
        <v>1.2122877000000001</v>
      </c>
      <c r="K40" s="52">
        <v>1.5823145999999999</v>
      </c>
      <c r="L40" s="52">
        <v>2.3042365</v>
      </c>
      <c r="M40" s="52">
        <v>1.6561077</v>
      </c>
      <c r="O40" s="9"/>
      <c r="P40" s="9"/>
    </row>
    <row r="41" spans="1:17" s="29" customFormat="1" x14ac:dyDescent="0.25">
      <c r="A41" s="60" t="s">
        <v>57</v>
      </c>
      <c r="B41" s="52">
        <v>18.175460999999999</v>
      </c>
      <c r="C41" s="52">
        <v>27.733588999999998</v>
      </c>
      <c r="D41" s="52">
        <v>32.853897000000003</v>
      </c>
      <c r="E41" s="52">
        <v>24.462029000000001</v>
      </c>
      <c r="F41" s="52">
        <v>14.700872</v>
      </c>
      <c r="G41" s="52">
        <v>4.8384175000000003</v>
      </c>
      <c r="H41" s="52">
        <v>1.9327449999999999</v>
      </c>
      <c r="I41" s="52">
        <v>2.1526301000000001</v>
      </c>
      <c r="J41" s="52">
        <v>1.7270612999999999</v>
      </c>
      <c r="K41" s="52">
        <v>1.9770462</v>
      </c>
      <c r="L41" s="52">
        <v>2.1226235</v>
      </c>
      <c r="M41" s="52">
        <v>1.9974715999999999</v>
      </c>
      <c r="O41" s="9"/>
      <c r="P41" s="9"/>
      <c r="Q41" s="89"/>
    </row>
    <row r="42" spans="1:17" x14ac:dyDescent="0.25">
      <c r="A42" s="65" t="s">
        <v>108</v>
      </c>
      <c r="B42" s="52"/>
      <c r="C42" s="52"/>
      <c r="D42" s="52"/>
      <c r="E42" s="52"/>
      <c r="F42" s="52"/>
      <c r="G42" s="52"/>
      <c r="H42" s="52"/>
      <c r="I42" s="52"/>
      <c r="J42" s="52"/>
      <c r="K42" s="52"/>
      <c r="L42" s="52"/>
      <c r="M42" s="52"/>
      <c r="O42" s="9"/>
      <c r="P42" s="9"/>
    </row>
    <row r="43" spans="1:17" x14ac:dyDescent="0.25">
      <c r="A43" s="60" t="s">
        <v>24</v>
      </c>
      <c r="B43" s="53">
        <v>1.4541454</v>
      </c>
      <c r="C43" s="53">
        <v>0.89981204000000004</v>
      </c>
      <c r="D43" s="53">
        <v>3.0630516999999999</v>
      </c>
      <c r="E43" s="53">
        <v>6.6255674000000004</v>
      </c>
      <c r="F43" s="53">
        <v>13.167479999999999</v>
      </c>
      <c r="G43" s="53">
        <v>6.6849637</v>
      </c>
      <c r="H43" s="53">
        <v>4.9197164000000004</v>
      </c>
      <c r="I43" s="53">
        <v>5.9377760999999998</v>
      </c>
      <c r="J43" s="53">
        <v>3.2188848999999999</v>
      </c>
      <c r="K43" s="53">
        <v>3.9447706999999999</v>
      </c>
      <c r="L43" s="53">
        <v>8.1455792000000002</v>
      </c>
      <c r="M43" s="53">
        <v>5.4056065000000002</v>
      </c>
      <c r="O43" s="9"/>
      <c r="P43" s="9"/>
    </row>
    <row r="44" spans="1:17" x14ac:dyDescent="0.25">
      <c r="A44" s="60" t="s">
        <v>0</v>
      </c>
      <c r="B44" s="53">
        <v>3.6013095000000002</v>
      </c>
      <c r="C44" s="53">
        <v>2.0583190999999998</v>
      </c>
      <c r="D44" s="53">
        <v>2.5</v>
      </c>
      <c r="E44" s="53">
        <v>4.8692517000000004</v>
      </c>
      <c r="F44" s="53">
        <v>8.8601531999999992</v>
      </c>
      <c r="G44" s="53">
        <v>4.7630638999999997</v>
      </c>
      <c r="H44" s="53">
        <v>3.1201675</v>
      </c>
      <c r="I44" s="53">
        <v>4.0308846999999997</v>
      </c>
      <c r="J44" s="53">
        <v>1.8429610999999999</v>
      </c>
      <c r="K44" s="53">
        <v>2.6085679000000002</v>
      </c>
      <c r="L44" s="53">
        <v>7.0925640000000003</v>
      </c>
      <c r="M44" s="53">
        <v>3.3323567999999999</v>
      </c>
      <c r="O44" s="9"/>
      <c r="P44" s="9"/>
    </row>
    <row r="45" spans="1:17" x14ac:dyDescent="0.25">
      <c r="A45" s="60" t="s">
        <v>29</v>
      </c>
      <c r="B45" s="52">
        <v>0.95744072999999996</v>
      </c>
      <c r="C45" s="52">
        <v>1.1925292999999999</v>
      </c>
      <c r="D45" s="52">
        <v>4.0820780000000001</v>
      </c>
      <c r="E45" s="52">
        <v>7.7613792000000004</v>
      </c>
      <c r="F45" s="52">
        <v>15.227205</v>
      </c>
      <c r="G45" s="52">
        <v>8.1772670999999999</v>
      </c>
      <c r="H45" s="52">
        <v>9.8389720999999994</v>
      </c>
      <c r="I45" s="52">
        <v>10.934682</v>
      </c>
      <c r="J45" s="52">
        <v>6.0417484999999997</v>
      </c>
      <c r="K45" s="52">
        <v>4.5907904999999998</v>
      </c>
      <c r="L45" s="52">
        <v>8.3065704</v>
      </c>
      <c r="M45" s="52">
        <v>7.1308797999999998</v>
      </c>
      <c r="O45" s="9"/>
      <c r="P45" s="9"/>
    </row>
    <row r="46" spans="1:17" x14ac:dyDescent="0.25">
      <c r="A46" s="60" t="s">
        <v>2</v>
      </c>
      <c r="B46" s="52">
        <v>2.0175915</v>
      </c>
      <c r="C46" s="52">
        <v>0.88064891000000001</v>
      </c>
      <c r="D46" s="52">
        <v>2.6188753</v>
      </c>
      <c r="E46" s="52">
        <v>6.2413540000000003</v>
      </c>
      <c r="F46" s="52">
        <v>11.643703</v>
      </c>
      <c r="G46" s="52">
        <v>6.623024</v>
      </c>
      <c r="H46" s="52">
        <v>7.3434695999999997</v>
      </c>
      <c r="I46" s="52">
        <v>7.8554382</v>
      </c>
      <c r="J46" s="52">
        <v>3.624517</v>
      </c>
      <c r="K46" s="52">
        <v>5.1429995999999996</v>
      </c>
      <c r="L46" s="52">
        <v>12.097897</v>
      </c>
      <c r="M46" s="52">
        <v>6.9716968000000001</v>
      </c>
      <c r="O46" s="9"/>
      <c r="P46" s="9"/>
    </row>
    <row r="47" spans="1:17" x14ac:dyDescent="0.25">
      <c r="A47" s="60" t="s">
        <v>3</v>
      </c>
      <c r="B47" s="53">
        <v>1.2519313999999999</v>
      </c>
      <c r="C47" s="53">
        <v>0.69546591999999996</v>
      </c>
      <c r="D47" s="53">
        <v>2.7885968999999999</v>
      </c>
      <c r="E47" s="53">
        <v>5.9607124000000002</v>
      </c>
      <c r="F47" s="53">
        <v>12.096507000000001</v>
      </c>
      <c r="G47" s="53">
        <v>6.5056457999999999</v>
      </c>
      <c r="H47" s="53">
        <v>4.6298094000000001</v>
      </c>
      <c r="I47" s="53">
        <v>5.9470853999999997</v>
      </c>
      <c r="J47" s="53">
        <v>3.3052380000000001</v>
      </c>
      <c r="K47" s="53">
        <v>4.1942716999999998</v>
      </c>
      <c r="L47" s="53">
        <v>8.6033755999999997</v>
      </c>
      <c r="M47" s="53">
        <v>5.4341515999999999</v>
      </c>
      <c r="O47" s="9"/>
      <c r="P47" s="9"/>
    </row>
    <row r="48" spans="1:17" s="29" customFormat="1" x14ac:dyDescent="0.25">
      <c r="A48" s="72" t="s">
        <v>57</v>
      </c>
      <c r="B48" s="118">
        <v>8.0600556999999995</v>
      </c>
      <c r="C48" s="118">
        <v>3.8777032</v>
      </c>
      <c r="D48" s="118">
        <v>9.6195258999999993</v>
      </c>
      <c r="E48" s="118">
        <v>9.8620338000000007</v>
      </c>
      <c r="F48" s="118">
        <v>10.474022</v>
      </c>
      <c r="G48" s="118">
        <v>4.4712643999999999</v>
      </c>
      <c r="H48" s="118">
        <v>4.5964331999999999</v>
      </c>
      <c r="I48" s="118">
        <v>4.3487667999999999</v>
      </c>
      <c r="J48" s="118">
        <v>2.9269416000000001</v>
      </c>
      <c r="K48" s="118">
        <v>2.8495775999999999</v>
      </c>
      <c r="L48" s="118">
        <v>5.9052414999999998</v>
      </c>
      <c r="M48" s="118">
        <v>4.4302143000000003</v>
      </c>
      <c r="O48" s="9"/>
      <c r="P48" s="9"/>
      <c r="Q48" s="89"/>
    </row>
    <row r="49" spans="1:13" ht="48.6" customHeight="1" x14ac:dyDescent="0.25">
      <c r="A49" s="161" t="s">
        <v>134</v>
      </c>
      <c r="B49" s="161"/>
      <c r="C49" s="161"/>
      <c r="D49" s="161"/>
      <c r="E49" s="161"/>
      <c r="F49" s="161"/>
      <c r="G49" s="161"/>
      <c r="H49" s="161"/>
      <c r="I49" s="161"/>
      <c r="J49" s="161"/>
      <c r="K49" s="161"/>
      <c r="L49" s="161"/>
      <c r="M49" s="161"/>
    </row>
    <row r="50" spans="1:13" x14ac:dyDescent="0.25">
      <c r="A50" s="8"/>
    </row>
    <row r="51" spans="1:13" x14ac:dyDescent="0.25">
      <c r="A51" s="8"/>
    </row>
    <row r="52" spans="1:13" x14ac:dyDescent="0.25">
      <c r="A52" s="4"/>
    </row>
  </sheetData>
  <mergeCells count="2">
    <mergeCell ref="A1:M1"/>
    <mergeCell ref="A49:M49"/>
  </mergeCells>
  <printOptions horizontalCentered="1" verticalCentered="1"/>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1</vt:lpstr>
      <vt:lpstr>Table S1.A (monthly count)</vt:lpstr>
      <vt:lpstr>Table S1.B (monthly volume)</vt:lpstr>
      <vt:lpstr>Table 2</vt:lpstr>
      <vt:lpstr>Table 3</vt:lpstr>
      <vt:lpstr>Table 4</vt:lpstr>
      <vt:lpstr>Table 5</vt:lpstr>
      <vt:lpstr>Table 6</vt:lpstr>
      <vt:lpstr>Table 7A</vt:lpstr>
      <vt:lpstr>Table 7B</vt:lpstr>
      <vt:lpstr>Table 8</vt:lpstr>
      <vt:lpstr>Table 9</vt:lpstr>
      <vt:lpstr>Table 10</vt:lpstr>
      <vt:lpstr>Table 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2014-11-21T21:44:23Z</dcterms:created>
  <dcterms:modified xsi:type="dcterms:W3CDTF">2016-09-20T12:57:00Z</dcterms:modified>
</cp:coreProperties>
</file>