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filterPrivacy="1" saveExternalLinkValues="0" codeName="ThisWorkbook" defaultThemeVersion="124226"/>
  <xr:revisionPtr revIDLastSave="0" documentId="8_{5815472F-155E-4EE1-B62D-30CA161A8305}" xr6:coauthVersionLast="47" xr6:coauthVersionMax="47" xr10:uidLastSave="{00000000-0000-0000-0000-000000000000}"/>
  <bookViews>
    <workbookView xWindow="760" yWindow="760" windowWidth="14400" windowHeight="8170" tabRatio="667" xr2:uid="{00000000-000D-0000-FFFF-FFFF00000000}"/>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Absolute" sheetId="67" r:id="rId7"/>
    <sheet name="Other Rates" sheetId="12" r:id="rId8"/>
    <sheet name="Energy" sheetId="61" r:id="rId9"/>
    <sheet name="Metals" sheetId="62" r:id="rId10"/>
    <sheet name="Ags &amp; Softs" sheetId="63" r:id="rId11"/>
    <sheet name="Commodity Indices" sheetId="64" r:id="rId12"/>
    <sheet name="Securitized Products" sheetId="70" r:id="rId13"/>
    <sheet name="Agencies" sheetId="56" r:id="rId14"/>
    <sheet name="Munis" sheetId="19" r:id="rId15"/>
    <sheet name="Corporate Credit-Advanced" sheetId="20" r:id="rId16"/>
    <sheet name="Corporate Credit-EM" sheetId="21" r:id="rId17"/>
    <sheet name="Sovereign Credit" sheetId="23" r:id="rId18"/>
    <sheet name="Other Fair Value Assets" sheetId="32" r:id="rId19"/>
  </sheets>
  <definedNames>
    <definedName name="_xlnm._FilterDatabase" localSheetId="3" hidden="1">'FX Spot'!$B$6:$I$23</definedName>
    <definedName name="_xlnm._FilterDatabase" localSheetId="4" hidden="1">'FX Vega'!$B$7:$J$18</definedName>
    <definedName name="_xlnm._FilterDatabase" localSheetId="17" hidden="1">'Sovereign Credit'!$B$5:$D$33</definedName>
    <definedName name="Comm_Ags_Delta">'Ags &amp; Softs'!$B$6</definedName>
    <definedName name="Comm_Ags_EndCol">'Ags &amp; Softs'!$C$6</definedName>
    <definedName name="Comm_Ags_Vega">'Ags &amp; Softs'!$B$17</definedName>
    <definedName name="Comm_Energy_CoalStartCol">Energy!$Q$6</definedName>
    <definedName name="Comm_Energy_Delta">Energy!$B$6</definedName>
    <definedName name="Comm_Energy_EmissionsEndCol">Energy!$P$6</definedName>
    <definedName name="Comm_Energy_EmissionsStartCol">Energy!$O$6</definedName>
    <definedName name="Comm_Energy_NatGasEndCol">Energy!$I$6</definedName>
    <definedName name="Comm_Energy_OtherStartCol">Energy!$O$6</definedName>
    <definedName name="Comm_Energy_PowerEndCol">Energy!$M$6</definedName>
    <definedName name="Comm_Energy_Vega">Energy!$B$17</definedName>
    <definedName name="Comm_Indices_Delta">'Commodity Indices'!$B$6</definedName>
    <definedName name="Comm_Indices_Vega">'Commodity Indices'!$B$17</definedName>
    <definedName name="Comm_Metals_BaseEndCol">Metals!$I$6</definedName>
    <definedName name="Comm_Metals_BaseStartCol">Metals!$G$6</definedName>
    <definedName name="Comm_Metals_Delta">Metals!$B$6</definedName>
    <definedName name="Comm_Metals_PrecEndCol">Metals!$E$6</definedName>
    <definedName name="Comm_Metals_PrecStartCol">Metals!$C$6</definedName>
    <definedName name="Comm_Metals_Unspecified">Metals!$K$6</definedName>
    <definedName name="Comm_Metals_Vega">Metals!$B$17</definedName>
    <definedName name="Credit_AdvEconCorp_AbsSlideVals">'Corporate Credit-Advanced'!$G$6:$L$6</definedName>
    <definedName name="Credit_AdvEconCorp_Bonds">'Corporate Credit-Advanced'!$B$7</definedName>
    <definedName name="Credit_AdvEconCorp_CoveredBonds">'Corporate Credit-Advanced'!$B$45</definedName>
    <definedName name="Credit_AdvEconCorp_IndexCDS">'Corporate Credit-Advanced'!$B$55</definedName>
    <definedName name="Credit_AdvEconCorp_IndexOptions">'Corporate Credit-Advanced'!$B$77</definedName>
    <definedName name="Credit_AdvEconCorp_IndexTranches">'Corporate Credit-Advanced'!$B$66</definedName>
    <definedName name="Credit_AdvEconCorp_LoanCDS">'Corporate Credit-Advanced'!$B$36</definedName>
    <definedName name="Credit_AdvEconCorp_LoanIndexCDS">'Corporate Credit-Advanced'!$B$77</definedName>
    <definedName name="Credit_AdvEconCorp_Loans">'Corporate Credit-Advanced'!$B$17</definedName>
    <definedName name="Credit_AdvEconCorp_Other">'Corporate Credit-Advanced'!$B$88</definedName>
    <definedName name="Credit_AdvEconCorp_RelSlideVals">'Corporate Credit-Advanced'!$C$6:$C$6</definedName>
    <definedName name="Credit_AdvEconCorp_SNCDS">'Corporate Credit-Advanced'!$B$26</definedName>
    <definedName name="Credit_Agencies_NonUS">Agencies!$B$18</definedName>
    <definedName name="Credit_Agencies_USCommercial">Agencies!$B$15</definedName>
    <definedName name="Credit_Agencies_USResi">Agencies!$B$6</definedName>
    <definedName name="Credit_Agency_AbsSlideVals">Agencies!$D$5:$H$5</definedName>
    <definedName name="Credit_Agency_RelSlideVals">Agencies!$C$5:$C$5</definedName>
    <definedName name="Credit_EMCorp_AbsSlideVals">'Corporate Credit-EM'!$G$6:$L$6</definedName>
    <definedName name="Credit_EMCorp_Bonds">'Corporate Credit-EM'!$B$7</definedName>
    <definedName name="Credit_EMCorp_Loans">'Corporate Credit-EM'!$B$17</definedName>
    <definedName name="Credit_EMCorp_Other">'Corporate Credit-EM'!$B$37</definedName>
    <definedName name="Credit_EMCorp_RelSlideVals">'Corporate Credit-EM'!$C$6:$C$6</definedName>
    <definedName name="Credit_EMCorp_SNCDS">'Corporate Credit-EM'!$B$26</definedName>
    <definedName name="Credit_Munis_Bonds">Munis!$B$6</definedName>
    <definedName name="Credit_Munis_CDS">Munis!$B$17</definedName>
    <definedName name="Credit_Munis_Other">Munis!$B$28</definedName>
    <definedName name="Credit_SecProds_ABSEndCol" localSheetId="12">'Securitized Products'!$J$6</definedName>
    <definedName name="Credit_SecProds_ABSStartCol" localSheetId="12">'Securitized Products'!$I$6</definedName>
    <definedName name="Credit_SecProds_CDOStartCol" localSheetId="12">'Securitized Products'!$O$6</definedName>
    <definedName name="Credit_SecProds_CMBSEndCol" localSheetId="12">'Securitized Products'!$N$6</definedName>
    <definedName name="Credit_SecProds_CMBSStartCol" localSheetId="12">'Securitized Products'!$K$6</definedName>
    <definedName name="Credit_SecProds_MVSection" localSheetId="12">'Securitized Products'!$B$7</definedName>
    <definedName name="Credit_SecProds_OtherEndCol" localSheetId="12">'Securitized Products'!$P$6</definedName>
    <definedName name="Credit_SecProds_RMBSEndCol" localSheetId="12">'Securitized Products'!$H$6</definedName>
    <definedName name="Credit_SecProds_RMBSStartCol" localSheetId="12">'Securitized Products'!$C$6</definedName>
    <definedName name="Credit_Sov_AsiaExJapan">'Sovereign Credit'!$B$24</definedName>
    <definedName name="Credit_Sov_EmergingEurope">'Sovereign Credit'!$B$17</definedName>
    <definedName name="Credit_Sov_Latam">'Sovereign Credit'!$B$20</definedName>
    <definedName name="Credit_Sov_MENA">'Sovereign Credit'!$B$28</definedName>
    <definedName name="Credit_Sov_SubSaharanAfrica">'Sovereign Credit'!$B$30</definedName>
    <definedName name="Credit_Sov_Supranationals">'Sovereign Credit'!$B$33</definedName>
    <definedName name="EffectiveDate">'Cover Sheet'!$C$6</definedName>
    <definedName name="EQByCountry_AdvancedEconomies">'Equity by Geography'!$B$7</definedName>
    <definedName name="EQByCountry_AsiaExJapan">'Equity by Geography'!$B$26</definedName>
    <definedName name="EQByCountry_EmergingEurope">'Equity by Geography'!$B$19</definedName>
    <definedName name="EQByCountry_Latam">'Equity by Geography'!$B$22</definedName>
    <definedName name="EQByCountry_MENA">'Equity by Geography'!$B$30</definedName>
    <definedName name="EQByCountry_SubSaharanAfrica">'Equity by Geography'!$B$32</definedName>
    <definedName name="EQDeltaByCountry">'Equity by Geography'!$B$6</definedName>
    <definedName name="EQDividendRegion">Dividends!$B$7</definedName>
    <definedName name="EQDividendTenors">Dividends!$B$7:$G$7</definedName>
    <definedName name="EQSpotSlideVals">'Equity by Geography'!$D$6:$E$6</definedName>
    <definedName name="EQVolTenors">'Equity by Geography'!$F$6:$M$6</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Vega'!$C$7:$J$7</definedName>
    <definedName name="GenerationDate">'Cover Sheet'!$C$8</definedName>
    <definedName name="IRCrossCurrencyBasis">'Other Rates'!$C$21:$L$25</definedName>
    <definedName name="IRCrossCurrencyBasisCurrency">'Other Rates'!$B$20</definedName>
    <definedName name="IRCrossCurrencyBasisTenors">'Other Rates'!$B$20:$L$20</definedName>
    <definedName name="IRDV01BasisStart_EUR">'Rates DV01'!$B$26</definedName>
    <definedName name="IRDV01DirectionalStart_AsiaExJapan">'Rates DV01'!$B$57</definedName>
    <definedName name="IRDV01DirectionalStart_AUD">'Rates DV01'!$B$7</definedName>
    <definedName name="IRDV01DirectionalStart_CAD">'Rates DV01'!$B$11</definedName>
    <definedName name="IRDV01DirectionalStart_CHF">'Rates DV01'!$B$15</definedName>
    <definedName name="IRDV01DirectionalStart_EmergingEurope">'Rates DV01'!$B$48</definedName>
    <definedName name="IRDV01DirectionalStart_EUR">'Rates DV01'!$B$19</definedName>
    <definedName name="IRDV01DirectionalStart_GBP">'Rates DV01'!$B$32</definedName>
    <definedName name="IRDV01DirectionalStart_JPY">'Rates DV01'!$B$36</definedName>
    <definedName name="IRDV01DirectionalStart_Latam">'Rates DV01'!$B$52</definedName>
    <definedName name="IRDV01DirectionalStart_MENA">'Rates DV01'!$B$62</definedName>
    <definedName name="IRDV01DirectionalStart_OtherAdvancedEconomies">'Rates DV01'!$B$44</definedName>
    <definedName name="IRDV01DirectionalStart_USD">'Rates DV01'!$B$40</definedName>
    <definedName name="IRDV01Header">'Rates DV01'!$B$6</definedName>
    <definedName name="IRDV01Tenors">'Rates DV01'!$B$6:$O$6</definedName>
    <definedName name="IRInflationCurrency">'Other Rates'!$B$7</definedName>
    <definedName name="IRInflationDelta">'Other Rates'!$C$8:$L$13</definedName>
    <definedName name="IRInflationTenors">'Other Rates'!$B$7:$L$7</definedName>
    <definedName name="IRslideVals">'Rates DV01'!$P$6:$AQ$6</definedName>
    <definedName name="IRVegaExpirys_AUD" localSheetId="6">'Rates Vega-Normal &amp; Absolute'!$C$9:$C$20</definedName>
    <definedName name="IRVegaExpirys_EUR" localSheetId="6">'Rates Vega-Normal &amp; Absolute'!$C$22:$C$33</definedName>
    <definedName name="IRVegaExpirys_GBP" localSheetId="6">'Rates Vega-Normal &amp; Absolute'!$C$35:$C$46</definedName>
    <definedName name="IRVegaExpirys_JPY" localSheetId="6">'Rates Vega-Normal &amp; Absolute'!$C$48:$C$59</definedName>
    <definedName name="IRVegaExpirys_OtherAdvancedEconomies" localSheetId="6">'Rates Vega-Normal &amp; Absolute'!$C$74:$C$85</definedName>
    <definedName name="IRVegaExpirys_USD" localSheetId="6">'Rates Vega-Normal &amp; Absolute'!$C$61:$C$72</definedName>
    <definedName name="IRVegaTenors" localSheetId="6">'Rates Vega-Normal &amp; Absolute'!$C$8:$N$8</definedName>
    <definedName name="OFVv1_USDebt">'Other Fair Value Assets'!$E$6</definedName>
    <definedName name="OFVv1_USEquity">'Other Fair Value Assets'!$D$6</definedName>
    <definedName name="_xlnm.Print_Area" localSheetId="13">Agencies!$A$1:$E$26</definedName>
    <definedName name="_xlnm.Print_Area" localSheetId="10">'Ags &amp; Softs'!$A$1:$D$18</definedName>
    <definedName name="_xlnm.Print_Area" localSheetId="11">'Commodity Indices'!$A$1:$E$18</definedName>
    <definedName name="_xlnm.Print_Area" localSheetId="15">'Corporate Credit-Advanced'!$A$1:$G$97</definedName>
    <definedName name="_xlnm.Print_Area" localSheetId="16">'Corporate Credit-EM'!$A$1:$G$46</definedName>
    <definedName name="_xlnm.Print_Area" localSheetId="2">Dividends!$A$1:$H$12</definedName>
    <definedName name="_xlnm.Print_Area" localSheetId="8">Energy!$A$1:$S$18</definedName>
    <definedName name="_xlnm.Print_Area" localSheetId="1">'Equity by Geography'!$A$1:$M$36</definedName>
    <definedName name="_xlnm.Print_Area" localSheetId="3">'FX Spot'!$A$1:$F$23</definedName>
    <definedName name="_xlnm.Print_Area" localSheetId="4">'FX Vega'!$A$1:$K$22</definedName>
    <definedName name="_xlnm.Print_Area" localSheetId="9">Metals!$A$1:$L$18</definedName>
    <definedName name="_xlnm.Print_Area" localSheetId="14">Munis!$A$1:$G$36</definedName>
    <definedName name="_xlnm.Print_Area" localSheetId="18">'Other Fair Value Assets'!$A$1:$F$13</definedName>
    <definedName name="_xlnm.Print_Area" localSheetId="7">'Other Rates'!$A$1:$M$26</definedName>
    <definedName name="_xlnm.Print_Area" localSheetId="5">'Rates DV01'!$A$1:$P$64</definedName>
    <definedName name="_xlnm.Print_Area" localSheetId="6">'Rates Vega-Normal &amp; Absolute'!$A$1:$N$85</definedName>
    <definedName name="_xlnm.Print_Area" localSheetId="17">'Sovereign Credit'!$A$1:$E$34</definedName>
    <definedName name="_xlnm.Print_Titles" localSheetId="10">'Ags &amp; Softs'!$1:$6</definedName>
    <definedName name="_xlnm.Print_Titles" localSheetId="11">'Commodity Indices'!$1:$6</definedName>
    <definedName name="_xlnm.Print_Titles" localSheetId="15">'Corporate Credit-Advanced'!$1:$6</definedName>
    <definedName name="_xlnm.Print_Titles" localSheetId="16">'Corporate Credit-EM'!$1:$6</definedName>
    <definedName name="_xlnm.Print_Titles" localSheetId="8">Energy!$A:$B,Energy!$1:$6</definedName>
    <definedName name="_xlnm.Print_Titles" localSheetId="1">'Equity by Geography'!$1:$7</definedName>
    <definedName name="_xlnm.Print_Titles" localSheetId="3">'FX Spot'!$1:$23</definedName>
    <definedName name="_xlnm.Print_Titles" localSheetId="4">'FX Vega'!$1:$22</definedName>
    <definedName name="_xlnm.Print_Titles" localSheetId="9">Metals!$1:$6</definedName>
    <definedName name="_xlnm.Print_Titles" localSheetId="14">Munis!$1:$5</definedName>
    <definedName name="_xlnm.Print_Titles" localSheetId="5">'Rates DV01'!$1:$6</definedName>
    <definedName name="_xlnm.Print_Titles" localSheetId="6">'Rates Vega-Normal &amp; Absolute'!$1:$8</definedName>
    <definedName name="_xlnm.Print_Titles" localSheetId="12">'Securitized Products'!$A:$B,'Securitized Products'!$1:$6</definedName>
    <definedName name="_xlnm.Print_Titles" localSheetId="17">'Sovereign Credit'!$1:$6</definedName>
    <definedName name="ScenarioName" localSheetId="12">#REF!</definedName>
    <definedName name="ScenarioName">'Cover Sheet'!$C$4</definedName>
    <definedName name="TemplateName" localSheetId="12">#REF!</definedName>
    <definedName name="TemplateName">'Cover Sheet'!$B$56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2" l="1"/>
  <c r="A1" i="23"/>
  <c r="A1" i="21"/>
  <c r="A1" i="20"/>
  <c r="A1" i="19"/>
  <c r="A1" i="56"/>
  <c r="B17" i="64"/>
  <c r="B7" i="64"/>
  <c r="A1" i="64"/>
  <c r="B17" i="63"/>
  <c r="B7" i="63"/>
  <c r="A1" i="63"/>
  <c r="B17" i="62"/>
  <c r="B7" i="62"/>
  <c r="A1" i="62"/>
  <c r="A1" i="61"/>
  <c r="A1" i="12"/>
  <c r="A1" i="67"/>
  <c r="A1" i="48"/>
  <c r="A1" i="9"/>
  <c r="A1" i="31"/>
  <c r="A1" i="6"/>
  <c r="A1" i="60"/>
  <c r="B56" i="69"/>
</calcChain>
</file>

<file path=xl/sharedStrings.xml><?xml version="1.0" encoding="utf-8"?>
<sst xmlns="http://schemas.openxmlformats.org/spreadsheetml/2006/main" count="659" uniqueCount="233">
  <si>
    <t>Trading and Other Fair Value Assets: Market Shocks</t>
  </si>
  <si>
    <t>Scenario Name:</t>
  </si>
  <si>
    <t>2026 GMS Component: Severely Adverse (simplified shocks)</t>
  </si>
  <si>
    <t>As-Of Date:</t>
  </si>
  <si>
    <t>Date of Generation:</t>
  </si>
  <si>
    <t>Equity by Geography</t>
  </si>
  <si>
    <t>Vol Points</t>
  </si>
  <si>
    <t>Country</t>
  </si>
  <si>
    <t>Spot Shock (%)</t>
  </si>
  <si>
    <t>1M</t>
  </si>
  <si>
    <t>3M</t>
  </si>
  <si>
    <t>6M</t>
  </si>
  <si>
    <t>9M</t>
  </si>
  <si>
    <t>1Y</t>
  </si>
  <si>
    <t>2Y</t>
  </si>
  <si>
    <t>3Y+</t>
  </si>
  <si>
    <t>Australia</t>
  </si>
  <si>
    <t>Canada</t>
  </si>
  <si>
    <t>France</t>
  </si>
  <si>
    <t>Germany</t>
  </si>
  <si>
    <t>Italy</t>
  </si>
  <si>
    <t>Japan</t>
  </si>
  <si>
    <t>Switzerland</t>
  </si>
  <si>
    <t>United Kingdom</t>
  </si>
  <si>
    <t>United States</t>
  </si>
  <si>
    <t>Euro Stoxx 50 Index</t>
  </si>
  <si>
    <t>Other Advanced Economies</t>
  </si>
  <si>
    <t>Russia</t>
  </si>
  <si>
    <t>Other Emerging Europe</t>
  </si>
  <si>
    <t>Brazil</t>
  </si>
  <si>
    <t>Mexico</t>
  </si>
  <si>
    <t>Other Latam &amp; Caribbean</t>
  </si>
  <si>
    <t>China</t>
  </si>
  <si>
    <t>India</t>
  </si>
  <si>
    <t>Other Asia Ex-Japan</t>
  </si>
  <si>
    <t>Other Middle East/Africa</t>
  </si>
  <si>
    <t>MSCI EM Index</t>
  </si>
  <si>
    <t>MSCI World Index</t>
  </si>
  <si>
    <t>Other Cross-Country Indices</t>
  </si>
  <si>
    <t>Other Equity</t>
  </si>
  <si>
    <t>Relative Dividend Shocks (%)</t>
  </si>
  <si>
    <t>Region</t>
  </si>
  <si>
    <t>3Y</t>
  </si>
  <si>
    <t>5Y</t>
  </si>
  <si>
    <t>7Y+</t>
  </si>
  <si>
    <t>US</t>
  </si>
  <si>
    <t>Europe</t>
  </si>
  <si>
    <t>Other / Unspecified</t>
  </si>
  <si>
    <t>FX Spot Sensitivities</t>
  </si>
  <si>
    <t>% Change in Spot Price Defined as Currency1 vs. Currency2</t>
  </si>
  <si>
    <t>Currency 1</t>
  </si>
  <si>
    <t>Currency 2</t>
  </si>
  <si>
    <t>AUD</t>
  </si>
  <si>
    <t>USD</t>
  </si>
  <si>
    <t>BRL</t>
  </si>
  <si>
    <t>CAD</t>
  </si>
  <si>
    <t>CHF</t>
  </si>
  <si>
    <t>CNY</t>
  </si>
  <si>
    <t>EUR</t>
  </si>
  <si>
    <t>GBP</t>
  </si>
  <si>
    <t>INR</t>
  </si>
  <si>
    <t>JPY</t>
  </si>
  <si>
    <t>MXN</t>
  </si>
  <si>
    <t>RUB</t>
  </si>
  <si>
    <t>FX Vega</t>
  </si>
  <si>
    <t>Absolute Vega Shock (Vol Pts)</t>
  </si>
  <si>
    <t xml:space="preserve">AUD </t>
  </si>
  <si>
    <t>CCY1</t>
  </si>
  <si>
    <t>CCY2</t>
  </si>
  <si>
    <t>Rates DV01</t>
  </si>
  <si>
    <t>M A T U R I T Y</t>
  </si>
  <si>
    <t>Rates Shocks (bps)</t>
  </si>
  <si>
    <t>7Y</t>
  </si>
  <si>
    <t>10Y</t>
  </si>
  <si>
    <t>15Y</t>
  </si>
  <si>
    <t>20Y</t>
  </si>
  <si>
    <t>30Y</t>
  </si>
  <si>
    <t>AUD Directional Risks</t>
  </si>
  <si>
    <t>Governments</t>
  </si>
  <si>
    <t>Swaps / Discounting Curve / Other</t>
  </si>
  <si>
    <t>CAD Directional Risks</t>
  </si>
  <si>
    <t>CHF Directional Risks</t>
  </si>
  <si>
    <t>EUR Directional Risks</t>
  </si>
  <si>
    <t>Governments: France</t>
  </si>
  <si>
    <t>Governments: Germany</t>
  </si>
  <si>
    <t>Governments: Italy</t>
  </si>
  <si>
    <t>Governments: Other</t>
  </si>
  <si>
    <t>EUR Basis Risks (Do not include the swap/discounting curve specified above)</t>
  </si>
  <si>
    <t>OIS Basis</t>
  </si>
  <si>
    <t>1m Basis</t>
  </si>
  <si>
    <t>3m Basis</t>
  </si>
  <si>
    <t>Other Basis</t>
  </si>
  <si>
    <t>GBP Directional Risks</t>
  </si>
  <si>
    <t>JPY Directional Risks</t>
  </si>
  <si>
    <t>USD Directional Risks</t>
  </si>
  <si>
    <t>Other Advanced Economies Directional Risks</t>
  </si>
  <si>
    <t>Directional Risks: Emerging Europe</t>
  </si>
  <si>
    <t>Directional Risks: Latin America &amp; Caribbean</t>
  </si>
  <si>
    <t>Directional Risks: Asia Ex-Japan</t>
  </si>
  <si>
    <t>Directional Risks: Middle East/North Africa</t>
  </si>
  <si>
    <t>Rates Vega</t>
  </si>
  <si>
    <t>Absolute Normal Interest Rate Shocks (bps)</t>
  </si>
  <si>
    <t>15Y+</t>
  </si>
  <si>
    <t>E X P I R Y</t>
  </si>
  <si>
    <t>Other - Advanced Economies</t>
  </si>
  <si>
    <t>Other - Emerging Markets</t>
  </si>
  <si>
    <t>Other Rates</t>
  </si>
  <si>
    <t>Absolute Change in Inflation (bps)</t>
  </si>
  <si>
    <t>Currency</t>
  </si>
  <si>
    <t>10Y+</t>
  </si>
  <si>
    <t>Other</t>
  </si>
  <si>
    <t>Absolute Change in Cross-Currency vs. USD Basis (bps)</t>
  </si>
  <si>
    <t>(move in bps of spread on non-USD leg)</t>
  </si>
  <si>
    <t>Energy</t>
  </si>
  <si>
    <t>O I L</t>
  </si>
  <si>
    <t>N A T U R A L   G A S</t>
  </si>
  <si>
    <t>P O W E R</t>
  </si>
  <si>
    <t>O T H E R   E N E R G Y</t>
  </si>
  <si>
    <t>Relative Price Shock (%)</t>
  </si>
  <si>
    <t>Brent</t>
  </si>
  <si>
    <t>WTI</t>
  </si>
  <si>
    <t>Other Oil Products</t>
  </si>
  <si>
    <t>North America</t>
  </si>
  <si>
    <t>Other Regions</t>
  </si>
  <si>
    <t>EUA/ETS</t>
  </si>
  <si>
    <t>Other
Emissions</t>
  </si>
  <si>
    <t>Coal</t>
  </si>
  <si>
    <t>Other / Unspecified Energy</t>
  </si>
  <si>
    <t>Spot</t>
  </si>
  <si>
    <t>Total Vega</t>
  </si>
  <si>
    <t>Metals</t>
  </si>
  <si>
    <t>P R E C I O U S   M E T A L S</t>
  </si>
  <si>
    <t>B A S E   M E T A L S</t>
  </si>
  <si>
    <t>Gold</t>
  </si>
  <si>
    <t>Silver</t>
  </si>
  <si>
    <t>Other Precious Metals</t>
  </si>
  <si>
    <t>Aluminum (Primary)</t>
  </si>
  <si>
    <t>Copper</t>
  </si>
  <si>
    <t>Other Base Metals</t>
  </si>
  <si>
    <t>Other / Unspecified Metals</t>
  </si>
  <si>
    <t>Ags &amp; Softs</t>
  </si>
  <si>
    <t>Ags  &amp; Softs</t>
  </si>
  <si>
    <t>Diversified Commodity Indices</t>
  </si>
  <si>
    <t>Diversified Indices</t>
  </si>
  <si>
    <t>2026 Severely Adverse PC Proposal4 Simplified Scenario</t>
  </si>
  <si>
    <t>Securitized Products</t>
  </si>
  <si>
    <t>RMBS</t>
  </si>
  <si>
    <t>ABS</t>
  </si>
  <si>
    <t>CMBS</t>
  </si>
  <si>
    <t>Corporate CDO / CLO</t>
  </si>
  <si>
    <t>Non-Agency Prime</t>
  </si>
  <si>
    <t>Non-Agency Non-Prime</t>
  </si>
  <si>
    <t>Prime Whole Loans</t>
  </si>
  <si>
    <t>Non-Prime Whole Loans</t>
  </si>
  <si>
    <t>European RMBS</t>
  </si>
  <si>
    <t>Autos</t>
  </si>
  <si>
    <t>Cash Non-Agency CMBS</t>
  </si>
  <si>
    <t>Index Tranches &amp; CMBS CDS</t>
  </si>
  <si>
    <t>CRE Whole Loans</t>
  </si>
  <si>
    <t>CLO</t>
  </si>
  <si>
    <t>Relative MV Shock Based on Current Rating (%)</t>
  </si>
  <si>
    <t>AAA Total</t>
  </si>
  <si>
    <t>&gt;3Y</t>
  </si>
  <si>
    <t xml:space="preserve">&lt;= 3Y </t>
  </si>
  <si>
    <t>AA Total</t>
  </si>
  <si>
    <t>A Total</t>
  </si>
  <si>
    <t>BBB Total</t>
  </si>
  <si>
    <t>BB Total</t>
  </si>
  <si>
    <t>B Total</t>
  </si>
  <si>
    <t>&lt;B  &amp; NR Total</t>
  </si>
  <si>
    <t>Agencies</t>
  </si>
  <si>
    <t>OAS Widening (bps)</t>
  </si>
  <si>
    <t>US Residential Agency Products</t>
  </si>
  <si>
    <t>IOs</t>
  </si>
  <si>
    <t>POs</t>
  </si>
  <si>
    <t>Other CMOs</t>
  </si>
  <si>
    <t>Pass-Throughs</t>
  </si>
  <si>
    <t>Agency Debt/Debentures</t>
  </si>
  <si>
    <t>TBA's</t>
  </si>
  <si>
    <t>Residential Other / Unspecified</t>
  </si>
  <si>
    <t>US Commercial Agency Products</t>
  </si>
  <si>
    <t xml:space="preserve"> Agency CMBS</t>
  </si>
  <si>
    <t>Non-US Agency Products</t>
  </si>
  <si>
    <t>AAA</t>
  </si>
  <si>
    <t>AA</t>
  </si>
  <si>
    <t>A</t>
  </si>
  <si>
    <t>BBB</t>
  </si>
  <si>
    <t>BB</t>
  </si>
  <si>
    <t>B</t>
  </si>
  <si>
    <t>&lt;B &amp; NR</t>
  </si>
  <si>
    <t>Munis</t>
  </si>
  <si>
    <t>Relative MV Shock (%)</t>
  </si>
  <si>
    <t>Spread Widening (bps)</t>
  </si>
  <si>
    <t>Bonds</t>
  </si>
  <si>
    <t>&lt;B: Defaulted</t>
  </si>
  <si>
    <t xml:space="preserve">   &lt;B: Not Defaulted,  
   Default Status Unknown, NR</t>
  </si>
  <si>
    <t>CDS</t>
  </si>
  <si>
    <t>Other / Unspecified Munis</t>
  </si>
  <si>
    <t>Corporate Credit-Advanced Economies</t>
  </si>
  <si>
    <t>Loans</t>
  </si>
  <si>
    <t xml:space="preserve">   &lt;B: Defaulted &amp; Not Defaulted,  
   Default Status Unknown, NR</t>
  </si>
  <si>
    <t>Single Name CDS</t>
  </si>
  <si>
    <t>Loan CDS</t>
  </si>
  <si>
    <t>Covered Bonds</t>
  </si>
  <si>
    <t>Indices</t>
  </si>
  <si>
    <t>CDX IG (Series 9)</t>
  </si>
  <si>
    <t>CDX IG (On the run)</t>
  </si>
  <si>
    <t>CDX IG (Other Series)</t>
  </si>
  <si>
    <t>CDX HY</t>
  </si>
  <si>
    <t>CDX Other</t>
  </si>
  <si>
    <t>iTraxx Main</t>
  </si>
  <si>
    <t>iTraxx XO</t>
  </si>
  <si>
    <t>iTraxx Other</t>
  </si>
  <si>
    <t>Loan Indices</t>
  </si>
  <si>
    <t>Index Tranches</t>
  </si>
  <si>
    <t>Index Options</t>
  </si>
  <si>
    <t>Corporate Credit-Emerging Markets</t>
  </si>
  <si>
    <t>Sovereign Credit</t>
  </si>
  <si>
    <t>Other Middle East</t>
  </si>
  <si>
    <t>Other Africa</t>
  </si>
  <si>
    <t>Supranationals</t>
  </si>
  <si>
    <t>Other Fair Value Assets</t>
  </si>
  <si>
    <t>Relative Fair Value Shock (%)</t>
  </si>
  <si>
    <t>Sector</t>
  </si>
  <si>
    <t>Industry Group</t>
  </si>
  <si>
    <t>Equity</t>
  </si>
  <si>
    <t>Debt</t>
  </si>
  <si>
    <t>Tax Credits</t>
  </si>
  <si>
    <t>Section 42 Housing Credits</t>
  </si>
  <si>
    <t>Section 45 Alternative Energy Investments</t>
  </si>
  <si>
    <t>Other Tax Credits</t>
  </si>
  <si>
    <t>Unspecified Sector/Industry</t>
  </si>
  <si>
    <t>Other Unspecified Sector/Industry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</si>
</sst>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 numFmtId="169" formatCode="0.0_);\(0.0\)"/>
    <numFmt numFmtId="170" formatCode="0.0"/>
  </numFmts>
  <fonts count="49"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
      <b/>
      <sz val="16"/>
      <name val="Calibri"/>
      <family val="2"/>
    </font>
    <font>
      <sz val="11"/>
      <color rgb="FF000000"/>
      <name val="Calibri"/>
      <family val="2"/>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rgb="FFFFFFFF"/>
        <bgColor rgb="FF000000"/>
      </patternFill>
    </fill>
  </fills>
  <borders count="80">
    <border>
      <left/>
      <right/>
      <top/>
      <bottom/>
      <diagonal/>
    </border>
    <border>
      <left style="thin">
        <color indexed="0"/>
      </left>
      <right/>
      <top/>
      <bottom/>
      <diagonal/>
    </border>
    <border>
      <left style="thin">
        <color indexed="0"/>
      </left>
      <right/>
      <top/>
      <bottom style="thin">
        <color indexed="0"/>
      </bottom>
      <diagonal/>
    </border>
    <border>
      <left/>
      <right/>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0"/>
      </right>
      <top style="thin">
        <color indexed="0"/>
      </top>
      <bottom/>
      <diagonal/>
    </border>
    <border>
      <left/>
      <right/>
      <top style="thin">
        <color indexed="0"/>
      </top>
      <bottom/>
      <diagonal/>
    </border>
    <border>
      <left style="thin">
        <color indexed="0"/>
      </left>
      <right/>
      <top style="thin">
        <color indexed="0"/>
      </top>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diagonal/>
    </border>
    <border>
      <left/>
      <right style="medium">
        <color auto="1"/>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64"/>
      </left>
      <right/>
      <top style="thin">
        <color indexed="64"/>
      </top>
      <bottom/>
      <diagonal/>
    </border>
    <border>
      <left style="thin">
        <color indexed="0"/>
      </left>
      <right style="thin">
        <color indexed="0"/>
      </right>
      <top style="thin">
        <color indexed="64"/>
      </top>
      <bottom style="thin">
        <color indexed="0"/>
      </bottom>
      <diagonal/>
    </border>
    <border>
      <left style="thin">
        <color indexed="0"/>
      </left>
      <right style="thin">
        <color indexed="64"/>
      </right>
      <top style="thin">
        <color indexed="64"/>
      </top>
      <bottom style="thin">
        <color indexed="0"/>
      </bottom>
      <diagonal/>
    </border>
    <border>
      <left style="thin">
        <color indexed="0"/>
      </left>
      <right style="thin">
        <color indexed="0"/>
      </right>
      <top style="thin">
        <color indexed="0"/>
      </top>
      <bottom style="thin">
        <color indexed="64"/>
      </bottom>
      <diagonal/>
    </border>
    <border>
      <left style="thin">
        <color indexed="0"/>
      </left>
      <right style="thin">
        <color indexed="64"/>
      </right>
      <top style="thin">
        <color indexed="0"/>
      </top>
      <bottom style="thin">
        <color indexed="64"/>
      </bottom>
      <diagonal/>
    </border>
    <border>
      <left style="thin">
        <color indexed="0"/>
      </left>
      <right style="thin">
        <color indexed="0"/>
      </right>
      <top style="thin">
        <color indexed="64"/>
      </top>
      <bottom style="thin">
        <color indexed="64"/>
      </bottom>
      <diagonal/>
    </border>
    <border>
      <left style="thin">
        <color indexed="64"/>
      </left>
      <right style="thin">
        <color indexed="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0"/>
      </left>
      <right style="medium">
        <color indexed="64"/>
      </right>
      <top style="thin">
        <color indexed="0"/>
      </top>
      <bottom style="thin">
        <color indexed="0"/>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0"/>
      </bottom>
      <diagonal/>
    </border>
    <border>
      <left style="thin">
        <color indexed="64"/>
      </left>
      <right style="thin">
        <color indexed="64"/>
      </right>
      <top style="thin">
        <color indexed="0"/>
      </top>
      <bottom style="thin">
        <color indexed="0"/>
      </bottom>
      <diagonal/>
    </border>
    <border>
      <left style="thin">
        <color indexed="64"/>
      </left>
      <right style="thin">
        <color indexed="64"/>
      </right>
      <top style="thin">
        <color indexed="0"/>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top style="thin">
        <color indexed="0"/>
      </top>
      <bottom style="thin">
        <color indexed="64"/>
      </bottom>
      <diagonal/>
    </border>
    <border>
      <left style="medium">
        <color indexed="0"/>
      </left>
      <right/>
      <top style="medium">
        <color indexed="0"/>
      </top>
      <bottom/>
      <diagonal/>
    </border>
    <border>
      <left/>
      <right/>
      <top style="medium">
        <color indexed="0"/>
      </top>
      <bottom/>
      <diagonal/>
    </border>
    <border>
      <left/>
      <right style="medium">
        <color indexed="0"/>
      </right>
      <top style="medium">
        <color indexed="0"/>
      </top>
      <bottom/>
      <diagonal/>
    </border>
    <border>
      <left/>
      <right style="medium">
        <color indexed="64"/>
      </right>
      <top style="thin">
        <color indexed="0"/>
      </top>
      <bottom style="thin">
        <color indexed="0"/>
      </bottom>
      <diagonal/>
    </border>
    <border>
      <left style="medium">
        <color indexed="0"/>
      </left>
      <right/>
      <top style="medium">
        <color indexed="64"/>
      </top>
      <bottom style="medium">
        <color indexed="0"/>
      </bottom>
      <diagonal/>
    </border>
    <border>
      <left/>
      <right/>
      <top style="medium">
        <color indexed="64"/>
      </top>
      <bottom style="medium">
        <color indexed="0"/>
      </bottom>
      <diagonal/>
    </border>
    <border>
      <left/>
      <right style="medium">
        <color auto="1"/>
      </right>
      <top style="medium">
        <color indexed="64"/>
      </top>
      <bottom style="medium">
        <color auto="1"/>
      </bottom>
      <diagonal/>
    </border>
    <border>
      <left/>
      <right style="medium">
        <color indexed="64"/>
      </right>
      <top style="medium">
        <color indexed="64"/>
      </top>
      <bottom style="medium">
        <color indexed="0"/>
      </bottom>
      <diagonal/>
    </border>
    <border>
      <left style="medium">
        <color indexed="64"/>
      </left>
      <right/>
      <top style="medium">
        <color indexed="0"/>
      </top>
      <bottom/>
      <diagonal/>
    </border>
    <border>
      <left/>
      <right style="medium">
        <color indexed="64"/>
      </right>
      <top style="medium">
        <color indexed="0"/>
      </top>
      <bottom/>
      <diagonal/>
    </border>
    <border>
      <left/>
      <right/>
      <top style="medium">
        <color indexed="64"/>
      </top>
      <bottom style="medium">
        <color auto="1"/>
      </bottom>
      <diagonal/>
    </border>
    <border>
      <left style="medium">
        <color indexed="64"/>
      </left>
      <right style="medium">
        <color indexed="64"/>
      </right>
      <top style="medium">
        <color indexed="64"/>
      </top>
      <bottom style="medium">
        <color indexed="0"/>
      </bottom>
      <diagonal/>
    </border>
    <border>
      <left style="medium">
        <color indexed="64"/>
      </left>
      <right style="medium">
        <color indexed="64"/>
      </right>
      <top style="medium">
        <color indexed="0"/>
      </top>
      <bottom/>
      <diagonal/>
    </border>
    <border>
      <left style="medium">
        <color indexed="64"/>
      </left>
      <right style="medium">
        <color indexed="64"/>
      </right>
      <top style="thin">
        <color indexed="0"/>
      </top>
      <bottom style="thin">
        <color indexed="0"/>
      </bottom>
      <diagonal/>
    </border>
    <border>
      <left style="thin">
        <color indexed="0"/>
      </left>
      <right style="thin">
        <color indexed="0"/>
      </right>
      <top style="thin">
        <color indexed="64"/>
      </top>
      <bottom/>
      <diagonal/>
    </border>
    <border>
      <left style="thin">
        <color indexed="0"/>
      </left>
      <right style="thin">
        <color indexed="0"/>
      </right>
      <top/>
      <bottom style="thin">
        <color indexed="64"/>
      </bottom>
      <diagonal/>
    </border>
    <border>
      <left/>
      <right/>
      <top style="thin">
        <color indexed="64"/>
      </top>
      <bottom style="thin">
        <color indexed="64"/>
      </bottom>
      <diagonal/>
    </border>
    <border>
      <left/>
      <right style="thin">
        <color indexed="0"/>
      </right>
      <top style="thin">
        <color indexed="64"/>
      </top>
      <bottom style="thin">
        <color indexed="0"/>
      </bottom>
      <diagonal/>
    </border>
    <border>
      <left/>
      <right style="thin">
        <color indexed="0"/>
      </right>
      <top style="thin">
        <color indexed="0"/>
      </top>
      <bottom style="thin">
        <color indexed="64"/>
      </bottom>
      <diagonal/>
    </border>
  </borders>
  <cellStyleXfs count="4583">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7" fillId="26" borderId="0" applyNumberFormat="0" applyBorder="0" applyAlignment="0" applyProtection="0"/>
    <xf numFmtId="0" fontId="28" fillId="27" borderId="15" applyNumberFormat="0" applyAlignment="0" applyProtection="0"/>
    <xf numFmtId="0" fontId="29" fillId="28"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0" fontId="30" fillId="0" borderId="0" applyNumberFormat="0" applyFill="0" applyBorder="0" applyAlignment="0" applyProtection="0"/>
    <xf numFmtId="0" fontId="31" fillId="29" borderId="0" applyNumberFormat="0" applyBorder="0" applyAlignment="0" applyProtection="0"/>
    <xf numFmtId="0" fontId="32" fillId="0" borderId="17" applyNumberFormat="0" applyFill="0" applyAlignment="0" applyProtection="0"/>
    <xf numFmtId="0" fontId="33" fillId="0" borderId="18" applyNumberFormat="0" applyFill="0" applyAlignment="0" applyProtection="0"/>
    <xf numFmtId="0" fontId="34" fillId="0" borderId="19" applyNumberFormat="0" applyFill="0" applyAlignment="0" applyProtection="0"/>
    <xf numFmtId="0" fontId="34" fillId="0" borderId="0" applyNumberFormat="0" applyFill="0" applyBorder="0" applyAlignment="0" applyProtection="0"/>
    <xf numFmtId="0" fontId="35" fillId="30" borderId="15" applyNumberFormat="0" applyAlignment="0" applyProtection="0"/>
    <xf numFmtId="0" fontId="36" fillId="0" borderId="20" applyNumberFormat="0" applyFill="0" applyAlignment="0" applyProtection="0"/>
    <xf numFmtId="0" fontId="37" fillId="31" borderId="0" applyNumberFormat="0" applyBorder="0" applyAlignment="0" applyProtection="0"/>
    <xf numFmtId="0" fontId="12" fillId="0" borderId="0"/>
    <xf numFmtId="0" fontId="14" fillId="0" borderId="0"/>
    <xf numFmtId="0" fontId="25" fillId="0" borderId="0"/>
    <xf numFmtId="0" fontId="25" fillId="32" borderId="21" applyNumberFormat="0" applyFont="0" applyAlignment="0" applyProtection="0"/>
    <xf numFmtId="0" fontId="38" fillId="27" borderId="22" applyNumberFormat="0" applyAlignment="0" applyProtection="0"/>
    <xf numFmtId="9" fontId="12" fillId="0" borderId="0" applyFont="0" applyFill="0" applyBorder="0" applyAlignment="0" applyProtection="0"/>
    <xf numFmtId="9" fontId="12" fillId="0" borderId="0" applyFont="0" applyFill="0" applyBorder="0" applyAlignment="0" applyProtection="0"/>
    <xf numFmtId="0" fontId="39" fillId="0" borderId="0" applyNumberFormat="0" applyFill="0" applyBorder="0" applyAlignment="0" applyProtection="0"/>
    <xf numFmtId="0" fontId="40" fillId="0" borderId="23" applyNumberFormat="0" applyFill="0" applyAlignment="0" applyProtection="0"/>
    <xf numFmtId="0" fontId="41" fillId="0" borderId="0" applyNumberFormat="0" applyFill="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0" borderId="0"/>
    <xf numFmtId="0" fontId="11" fillId="32" borderId="21" applyNumberFormat="0" applyFont="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21"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21" applyNumberFormat="0" applyFont="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0" borderId="0"/>
    <xf numFmtId="0" fontId="8" fillId="0" borderId="0"/>
    <xf numFmtId="0" fontId="8" fillId="0" borderId="0"/>
    <xf numFmtId="0" fontId="8" fillId="0" borderId="0"/>
    <xf numFmtId="0" fontId="8" fillId="32" borderId="21" applyNumberFormat="0" applyFont="0" applyAlignment="0" applyProtection="0"/>
    <xf numFmtId="0" fontId="8" fillId="32" borderId="21" applyNumberFormat="0" applyFont="0" applyAlignment="0" applyProtection="0"/>
    <xf numFmtId="0" fontId="8" fillId="32" borderId="21"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21"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21"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21"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21"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21" applyNumberFormat="0" applyFont="0" applyAlignment="0" applyProtection="0"/>
    <xf numFmtId="0" fontId="7" fillId="32" borderId="21" applyNumberFormat="0" applyFont="0" applyAlignment="0" applyProtection="0"/>
    <xf numFmtId="0" fontId="7" fillId="32" borderId="21"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21"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21"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21"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21"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21" applyNumberFormat="0" applyFont="0" applyAlignment="0" applyProtection="0"/>
    <xf numFmtId="0" fontId="6" fillId="32" borderId="21" applyNumberFormat="0" applyFont="0" applyAlignment="0" applyProtection="0"/>
    <xf numFmtId="0" fontId="6" fillId="32" borderId="21"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14" fillId="0" borderId="0"/>
    <xf numFmtId="0" fontId="6" fillId="0" borderId="0"/>
    <xf numFmtId="0" fontId="6" fillId="32" borderId="21"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21"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21"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21"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21"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21" applyNumberFormat="0" applyFont="0" applyAlignment="0" applyProtection="0"/>
    <xf numFmtId="0" fontId="5" fillId="32" borderId="21" applyNumberFormat="0" applyFont="0" applyAlignment="0" applyProtection="0"/>
    <xf numFmtId="0" fontId="5" fillId="32" borderId="21" applyNumberFormat="0" applyFont="0" applyAlignment="0" applyProtection="0"/>
    <xf numFmtId="0" fontId="42" fillId="0" borderId="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43" fontId="4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0" fontId="4" fillId="32" borderId="21" applyNumberFormat="0" applyFont="0" applyAlignment="0" applyProtection="0"/>
    <xf numFmtId="9" fontId="14" fillId="0" borderId="0" applyFont="0" applyFill="0" applyBorder="0" applyAlignment="0" applyProtection="0"/>
    <xf numFmtId="9" fontId="12" fillId="0" borderId="0" applyFont="0" applyFill="0" applyBorder="0" applyAlignment="0" applyProtection="0"/>
    <xf numFmtId="9" fontId="43" fillId="0" borderId="0" applyFont="0" applyFill="0" applyBorder="0" applyAlignment="0" applyProtection="0"/>
    <xf numFmtId="0" fontId="14" fillId="0" borderId="0">
      <alignment vertical="top"/>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2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2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2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21" applyNumberFormat="0" applyFont="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32" borderId="21" applyNumberFormat="0" applyFont="0" applyAlignment="0" applyProtection="0"/>
    <xf numFmtId="0" fontId="3" fillId="32" borderId="21" applyNumberFormat="0" applyFont="0" applyAlignment="0" applyProtection="0"/>
    <xf numFmtId="0" fontId="3" fillId="32" borderId="2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2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2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2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21" applyNumberFormat="0" applyFont="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32" borderId="21" applyNumberFormat="0" applyFont="0" applyAlignment="0" applyProtection="0"/>
    <xf numFmtId="0" fontId="3" fillId="32" borderId="21" applyNumberFormat="0" applyFont="0" applyAlignment="0" applyProtection="0"/>
    <xf numFmtId="0" fontId="3"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21"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21" applyNumberFormat="0" applyFont="0" applyAlignment="0" applyProtection="0"/>
    <xf numFmtId="0" fontId="2" fillId="32" borderId="21" applyNumberFormat="0" applyFont="0" applyAlignment="0" applyProtection="0"/>
    <xf numFmtId="0" fontId="2"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2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21" applyNumberFormat="0" applyFont="0" applyAlignment="0" applyProtection="0"/>
    <xf numFmtId="0" fontId="1" fillId="32" borderId="21" applyNumberFormat="0" applyFont="0" applyAlignment="0" applyProtection="0"/>
    <xf numFmtId="0" fontId="1" fillId="32" borderId="21" applyNumberFormat="0" applyFont="0" applyAlignment="0" applyProtection="0"/>
  </cellStyleXfs>
  <cellXfs count="263">
    <xf numFmtId="0" fontId="0" fillId="0" borderId="0" xfId="0"/>
    <xf numFmtId="0" fontId="16" fillId="0" borderId="0" xfId="0" applyFont="1"/>
    <xf numFmtId="0" fontId="0" fillId="0" borderId="0" xfId="0" applyAlignment="1">
      <alignment horizontal="center"/>
    </xf>
    <xf numFmtId="0" fontId="17" fillId="0" borderId="0" xfId="0" applyFont="1"/>
    <xf numFmtId="0" fontId="0" fillId="0" borderId="0" xfId="0" applyProtection="1">
      <protection locked="0"/>
    </xf>
    <xf numFmtId="0" fontId="19" fillId="0" borderId="0" xfId="0" applyFont="1"/>
    <xf numFmtId="0" fontId="0" fillId="0" borderId="0" xfId="0" applyAlignment="1">
      <alignment wrapText="1"/>
    </xf>
    <xf numFmtId="0" fontId="20" fillId="0" borderId="0" xfId="0" applyFont="1"/>
    <xf numFmtId="38" fontId="0" fillId="0" borderId="0" xfId="0" applyNumberFormat="1"/>
    <xf numFmtId="38" fontId="16" fillId="0" borderId="0" xfId="0" applyNumberFormat="1" applyFont="1" applyAlignment="1">
      <alignment horizontal="left"/>
    </xf>
    <xf numFmtId="38" fontId="20" fillId="0" borderId="0" xfId="0" applyNumberFormat="1" applyFont="1"/>
    <xf numFmtId="0" fontId="15" fillId="0" borderId="0" xfId="0" applyFont="1"/>
    <xf numFmtId="0" fontId="16" fillId="0" borderId="0" xfId="0" applyFont="1" applyAlignment="1">
      <alignment horizontal="center"/>
    </xf>
    <xf numFmtId="0" fontId="0" fillId="0" borderId="4" xfId="0" applyBorder="1"/>
    <xf numFmtId="0" fontId="0" fillId="0" borderId="5" xfId="0" applyBorder="1"/>
    <xf numFmtId="0" fontId="21" fillId="0" borderId="0" xfId="40" applyFont="1" applyAlignment="1">
      <alignment vertical="center"/>
    </xf>
    <xf numFmtId="0" fontId="21" fillId="0" borderId="0" xfId="40" applyFont="1" applyAlignment="1">
      <alignment horizontal="center" vertical="center"/>
    </xf>
    <xf numFmtId="0" fontId="13" fillId="0" borderId="0" xfId="40" applyFont="1"/>
    <xf numFmtId="0" fontId="19" fillId="0" borderId="0" xfId="40" applyFont="1"/>
    <xf numFmtId="0" fontId="14" fillId="0" borderId="0" xfId="40" applyAlignment="1">
      <alignment wrapText="1"/>
    </xf>
    <xf numFmtId="0" fontId="18" fillId="0" borderId="0" xfId="40" applyFont="1" applyAlignment="1">
      <alignment horizontal="left" vertical="center"/>
    </xf>
    <xf numFmtId="0" fontId="18" fillId="0" borderId="0" xfId="40" applyFont="1" applyAlignment="1">
      <alignment vertical="center" wrapText="1"/>
    </xf>
    <xf numFmtId="0" fontId="21" fillId="0" borderId="0" xfId="40" applyFont="1" applyAlignment="1">
      <alignment vertical="center" wrapText="1"/>
    </xf>
    <xf numFmtId="0" fontId="21" fillId="0" borderId="0" xfId="40" applyFont="1" applyAlignment="1">
      <alignment horizontal="left" vertical="top" wrapText="1"/>
    </xf>
    <xf numFmtId="0" fontId="21" fillId="0" borderId="1" xfId="40" applyFont="1" applyBorder="1" applyAlignment="1">
      <alignment horizontal="left" vertical="center" wrapText="1"/>
    </xf>
    <xf numFmtId="0" fontId="21" fillId="0" borderId="0" xfId="40" applyFont="1" applyAlignment="1">
      <alignment horizontal="left" vertical="center" wrapText="1"/>
    </xf>
    <xf numFmtId="6" fontId="0" fillId="0" borderId="0" xfId="0" applyNumberFormat="1" applyAlignment="1">
      <alignment horizontal="center"/>
    </xf>
    <xf numFmtId="0" fontId="23" fillId="0" borderId="0" xfId="0" applyFont="1"/>
    <xf numFmtId="0" fontId="0" fillId="0" borderId="1" xfId="0" applyBorder="1" applyAlignment="1">
      <alignment horizontal="left" indent="1"/>
    </xf>
    <xf numFmtId="0" fontId="0" fillId="0" borderId="2" xfId="0" applyBorder="1" applyAlignment="1">
      <alignment horizontal="left" indent="1"/>
    </xf>
    <xf numFmtId="0" fontId="23" fillId="0" borderId="0" xfId="0" applyFont="1" applyAlignment="1">
      <alignment horizontal="center" wrapText="1"/>
    </xf>
    <xf numFmtId="0" fontId="17" fillId="0" borderId="3" xfId="0" applyFont="1" applyBorder="1" applyAlignment="1">
      <alignment horizontal="center"/>
    </xf>
    <xf numFmtId="38" fontId="0" fillId="0" borderId="0" xfId="0" applyNumberFormat="1" applyAlignment="1">
      <alignment horizontal="center"/>
    </xf>
    <xf numFmtId="0" fontId="16" fillId="0" borderId="3" xfId="0" applyFont="1" applyBorder="1" applyAlignment="1">
      <alignment horizontal="left"/>
    </xf>
    <xf numFmtId="0" fontId="0" fillId="0" borderId="1" xfId="0" applyBorder="1" applyAlignment="1">
      <alignment wrapText="1"/>
    </xf>
    <xf numFmtId="0" fontId="0" fillId="0" borderId="2" xfId="0" applyBorder="1" applyAlignment="1">
      <alignment wrapText="1"/>
    </xf>
    <xf numFmtId="0" fontId="16" fillId="0" borderId="0" xfId="0" quotePrefix="1" applyFont="1" applyAlignment="1">
      <alignment horizontal="left"/>
    </xf>
    <xf numFmtId="0" fontId="16" fillId="0" borderId="0" xfId="0" applyFont="1" applyAlignment="1">
      <alignment horizontal="center" vertical="center"/>
    </xf>
    <xf numFmtId="164" fontId="0" fillId="0" borderId="0" xfId="0" applyNumberFormat="1" applyAlignment="1">
      <alignment horizontal="left" wrapText="1"/>
    </xf>
    <xf numFmtId="0" fontId="0" fillId="0" borderId="0" xfId="0" applyAlignment="1">
      <alignment horizontal="left"/>
    </xf>
    <xf numFmtId="38" fontId="16" fillId="0" borderId="0" xfId="0" applyNumberFormat="1" applyFont="1" applyAlignment="1">
      <alignment horizontal="left" wrapText="1"/>
    </xf>
    <xf numFmtId="0" fontId="19" fillId="0" borderId="0" xfId="0" applyFont="1" applyAlignment="1">
      <alignment horizontal="left"/>
    </xf>
    <xf numFmtId="0" fontId="0" fillId="0" borderId="0" xfId="0" applyAlignment="1">
      <alignment horizontal="left" wrapText="1"/>
    </xf>
    <xf numFmtId="0" fontId="24" fillId="0" borderId="0" xfId="0" applyFont="1" applyAlignment="1">
      <alignment horizontal="left"/>
    </xf>
    <xf numFmtId="0" fontId="0" fillId="0" borderId="0" xfId="0" applyAlignment="1">
      <alignment horizontal="center" wrapText="1"/>
    </xf>
    <xf numFmtId="165" fontId="0" fillId="0" borderId="0" xfId="0" applyNumberFormat="1"/>
    <xf numFmtId="6" fontId="0" fillId="0" borderId="0" xfId="0" applyNumberFormat="1"/>
    <xf numFmtId="2" fontId="0" fillId="0" borderId="0" xfId="0" applyNumberFormat="1" applyAlignment="1">
      <alignment horizontal="center"/>
    </xf>
    <xf numFmtId="0" fontId="16" fillId="0" borderId="0" xfId="0" applyFont="1" applyAlignment="1">
      <alignment horizontal="left"/>
    </xf>
    <xf numFmtId="40" fontId="0" fillId="0" borderId="0" xfId="0" applyNumberFormat="1"/>
    <xf numFmtId="40" fontId="17" fillId="0" borderId="0" xfId="0" applyNumberFormat="1" applyFont="1"/>
    <xf numFmtId="40" fontId="0" fillId="0" borderId="0" xfId="0" applyNumberFormat="1" applyAlignment="1">
      <alignment horizontal="center"/>
    </xf>
    <xf numFmtId="40" fontId="16" fillId="0" borderId="0" xfId="0" applyNumberFormat="1" applyFont="1" applyAlignment="1">
      <alignment wrapText="1"/>
    </xf>
    <xf numFmtId="40" fontId="23" fillId="0" borderId="0" xfId="0" applyNumberFormat="1" applyFont="1" applyAlignment="1">
      <alignment horizontal="center" wrapText="1"/>
    </xf>
    <xf numFmtId="40" fontId="17" fillId="0" borderId="0" xfId="0" applyNumberFormat="1" applyFont="1" applyAlignment="1">
      <alignment horizontal="left"/>
    </xf>
    <xf numFmtId="2" fontId="0" fillId="0" borderId="0" xfId="0" applyNumberFormat="1"/>
    <xf numFmtId="2" fontId="23" fillId="0" borderId="0" xfId="0" applyNumberFormat="1" applyFont="1" applyAlignment="1">
      <alignment horizontal="center" wrapText="1"/>
    </xf>
    <xf numFmtId="0" fontId="0" fillId="0" borderId="0" xfId="0" applyAlignment="1" applyProtection="1">
      <alignment wrapText="1"/>
      <protection locked="0"/>
    </xf>
    <xf numFmtId="0" fontId="16" fillId="0" borderId="0" xfId="0" applyFont="1" applyProtection="1">
      <protection locked="0"/>
    </xf>
    <xf numFmtId="0" fontId="18" fillId="0" borderId="10" xfId="40" applyFont="1" applyBorder="1" applyAlignment="1">
      <alignment horizontal="left" vertical="center"/>
    </xf>
    <xf numFmtId="0" fontId="18" fillId="0" borderId="10" xfId="40" applyFont="1" applyBorder="1" applyAlignment="1">
      <alignment vertical="center" wrapText="1"/>
    </xf>
    <xf numFmtId="0" fontId="21" fillId="0" borderId="13" xfId="40" applyFont="1" applyBorder="1" applyAlignment="1">
      <alignment horizontal="left" vertical="center" wrapText="1"/>
    </xf>
    <xf numFmtId="0" fontId="21" fillId="35" borderId="0" xfId="40" applyFont="1" applyFill="1" applyAlignment="1">
      <alignment vertical="center" wrapText="1"/>
    </xf>
    <xf numFmtId="0" fontId="21" fillId="35" borderId="0" xfId="40" applyFont="1" applyFill="1" applyAlignment="1">
      <alignment vertical="center"/>
    </xf>
    <xf numFmtId="0" fontId="21" fillId="35" borderId="0" xfId="40" applyFont="1" applyFill="1" applyAlignment="1">
      <alignment horizontal="center" vertical="center"/>
    </xf>
    <xf numFmtId="6" fontId="0" fillId="35" borderId="0" xfId="0" applyNumberFormat="1" applyFill="1" applyAlignment="1" applyProtection="1">
      <alignment horizontal="center"/>
      <protection locked="0"/>
    </xf>
    <xf numFmtId="0" fontId="16" fillId="36" borderId="6" xfId="0" applyFont="1" applyFill="1" applyBorder="1" applyAlignment="1">
      <alignment horizontal="center"/>
    </xf>
    <xf numFmtId="0" fontId="40" fillId="36" borderId="6" xfId="0" applyFont="1" applyFill="1" applyBorder="1" applyAlignment="1">
      <alignment horizontal="center"/>
    </xf>
    <xf numFmtId="6" fontId="22" fillId="36" borderId="11" xfId="40" applyNumberFormat="1" applyFont="1" applyFill="1" applyBorder="1" applyAlignment="1">
      <alignment horizontal="center" vertical="center"/>
    </xf>
    <xf numFmtId="6" fontId="22" fillId="36" borderId="9" xfId="40" applyNumberFormat="1" applyFont="1" applyFill="1" applyBorder="1" applyAlignment="1">
      <alignment horizontal="center" vertical="center"/>
    </xf>
    <xf numFmtId="0" fontId="0" fillId="0" borderId="0" xfId="0" applyAlignment="1" applyProtection="1">
      <alignment horizontal="center"/>
      <protection locked="0"/>
    </xf>
    <xf numFmtId="166" fontId="0" fillId="0" borderId="0" xfId="0" applyNumberFormat="1" applyAlignment="1" applyProtection="1">
      <alignment horizontal="center"/>
      <protection locked="0"/>
    </xf>
    <xf numFmtId="166" fontId="0" fillId="0" borderId="0" xfId="0" applyNumberFormat="1" applyProtection="1">
      <protection locked="0"/>
    </xf>
    <xf numFmtId="0" fontId="0" fillId="37" borderId="0" xfId="0" applyFill="1"/>
    <xf numFmtId="0" fontId="16" fillId="0" borderId="29" xfId="0" applyFont="1" applyBorder="1" applyAlignment="1">
      <alignment horizontal="center" vertical="center"/>
    </xf>
    <xf numFmtId="0" fontId="0" fillId="0" borderId="11" xfId="0" applyBorder="1"/>
    <xf numFmtId="0" fontId="0" fillId="35" borderId="0" xfId="0" applyFill="1"/>
    <xf numFmtId="0" fontId="0" fillId="0" borderId="31" xfId="0" applyBorder="1" applyAlignment="1">
      <alignment horizontal="left" indent="1"/>
    </xf>
    <xf numFmtId="0" fontId="0" fillId="0" borderId="32" xfId="0" applyBorder="1" applyAlignment="1">
      <alignment horizontal="left" indent="1"/>
    </xf>
    <xf numFmtId="0" fontId="0" fillId="0" borderId="33" xfId="0" applyBorder="1" applyAlignment="1">
      <alignment horizontal="left" indent="1"/>
    </xf>
    <xf numFmtId="165" fontId="0" fillId="35" borderId="0" xfId="0" applyNumberFormat="1" applyFill="1"/>
    <xf numFmtId="0" fontId="0" fillId="36" borderId="0" xfId="0" applyFill="1" applyProtection="1">
      <protection locked="0"/>
    </xf>
    <xf numFmtId="0" fontId="20" fillId="0" borderId="0" xfId="0" applyFont="1" applyAlignment="1">
      <alignment wrapText="1"/>
    </xf>
    <xf numFmtId="0" fontId="40" fillId="0" borderId="6" xfId="0" applyFont="1" applyBorder="1" applyAlignment="1">
      <alignment horizontal="center" vertical="center" wrapText="1"/>
    </xf>
    <xf numFmtId="0" fontId="0" fillId="0" borderId="12" xfId="0" applyBorder="1"/>
    <xf numFmtId="167" fontId="12" fillId="0" borderId="0" xfId="28" applyNumberFormat="1" applyFont="1" applyFill="1" applyBorder="1" applyAlignment="1" applyProtection="1">
      <alignment horizontal="center" wrapText="1"/>
    </xf>
    <xf numFmtId="0" fontId="17" fillId="0" borderId="0" xfId="0" applyFont="1" applyAlignment="1">
      <alignment horizontal="left"/>
    </xf>
    <xf numFmtId="0" fontId="45" fillId="0" borderId="0" xfId="0" applyFont="1"/>
    <xf numFmtId="0" fontId="45" fillId="0" borderId="0" xfId="0" applyFont="1" applyProtection="1">
      <protection locked="0"/>
    </xf>
    <xf numFmtId="166" fontId="0" fillId="0" borderId="0" xfId="0" applyNumberFormat="1"/>
    <xf numFmtId="0" fontId="0" fillId="0" borderId="10" xfId="0" applyBorder="1"/>
    <xf numFmtId="0" fontId="22" fillId="0" borderId="34" xfId="40" applyFont="1" applyBorder="1" applyAlignment="1">
      <alignment vertical="center" wrapText="1"/>
    </xf>
    <xf numFmtId="0" fontId="0" fillId="0" borderId="34" xfId="0" applyBorder="1" applyProtection="1">
      <protection locked="0"/>
    </xf>
    <xf numFmtId="0" fontId="46" fillId="0" borderId="0" xfId="0" applyFont="1"/>
    <xf numFmtId="166" fontId="0" fillId="35" borderId="38" xfId="0" applyNumberFormat="1" applyFill="1" applyBorder="1" applyAlignment="1" applyProtection="1">
      <alignment horizontal="center"/>
      <protection locked="0"/>
    </xf>
    <xf numFmtId="14" fontId="12" fillId="35" borderId="38" xfId="28" applyNumberFormat="1" applyFont="1" applyFill="1" applyBorder="1" applyAlignment="1" applyProtection="1">
      <alignment horizontal="center"/>
      <protection locked="0"/>
    </xf>
    <xf numFmtId="14" fontId="12" fillId="0" borderId="38" xfId="28" applyNumberFormat="1" applyFont="1" applyFill="1" applyBorder="1" applyAlignment="1" applyProtection="1">
      <alignment horizontal="center"/>
      <protection locked="0"/>
    </xf>
    <xf numFmtId="9" fontId="16" fillId="36" borderId="38" xfId="0" quotePrefix="1" applyNumberFormat="1" applyFont="1" applyFill="1" applyBorder="1" applyAlignment="1" applyProtection="1">
      <alignment horizontal="center" wrapText="1"/>
      <protection locked="0"/>
    </xf>
    <xf numFmtId="0" fontId="16" fillId="34" borderId="38" xfId="0" applyFont="1" applyFill="1" applyBorder="1" applyAlignment="1" applyProtection="1">
      <alignment horizontal="center" wrapText="1"/>
      <protection locked="0"/>
    </xf>
    <xf numFmtId="0" fontId="0" fillId="0" borderId="27" xfId="0" applyBorder="1"/>
    <xf numFmtId="168" fontId="0" fillId="35" borderId="38" xfId="0" applyNumberFormat="1" applyFill="1" applyBorder="1" applyAlignment="1" applyProtection="1">
      <alignment horizontal="center"/>
      <protection locked="0"/>
    </xf>
    <xf numFmtId="0" fontId="0" fillId="33" borderId="38" xfId="0" applyFill="1" applyBorder="1" applyAlignment="1" applyProtection="1">
      <alignment horizontal="center"/>
      <protection locked="0"/>
    </xf>
    <xf numFmtId="0" fontId="16" fillId="34" borderId="38" xfId="0" applyFont="1" applyFill="1" applyBorder="1" applyAlignment="1" applyProtection="1">
      <alignment horizontal="center" vertical="center" wrapText="1"/>
      <protection locked="0"/>
    </xf>
    <xf numFmtId="0" fontId="0" fillId="0" borderId="26" xfId="0" applyBorder="1" applyAlignment="1">
      <alignment horizontal="left" indent="1"/>
    </xf>
    <xf numFmtId="2" fontId="16" fillId="34" borderId="38" xfId="0" applyNumberFormat="1" applyFont="1" applyFill="1" applyBorder="1" applyAlignment="1" applyProtection="1">
      <alignment horizontal="center" vertical="center" wrapText="1"/>
      <protection locked="0"/>
    </xf>
    <xf numFmtId="40" fontId="16" fillId="34" borderId="38" xfId="0" applyNumberFormat="1" applyFont="1" applyFill="1" applyBorder="1" applyAlignment="1" applyProtection="1">
      <alignment horizontal="center" vertical="center" wrapText="1"/>
      <protection locked="0"/>
    </xf>
    <xf numFmtId="0" fontId="0" fillId="0" borderId="26" xfId="0" applyBorder="1" applyAlignment="1">
      <alignment wrapText="1"/>
    </xf>
    <xf numFmtId="0" fontId="0" fillId="0" borderId="38" xfId="0" applyBorder="1" applyAlignment="1">
      <alignment horizontal="left" vertical="center" wrapText="1"/>
    </xf>
    <xf numFmtId="166" fontId="0" fillId="0" borderId="38" xfId="0" applyNumberFormat="1" applyBorder="1" applyAlignment="1" applyProtection="1">
      <alignment horizontal="center"/>
      <protection locked="0"/>
    </xf>
    <xf numFmtId="168" fontId="0" fillId="0" borderId="38" xfId="44" applyNumberFormat="1" applyFont="1" applyFill="1" applyBorder="1" applyAlignment="1" applyProtection="1">
      <alignment horizontal="center"/>
      <protection locked="0"/>
    </xf>
    <xf numFmtId="6" fontId="0" fillId="37" borderId="38" xfId="0" applyNumberFormat="1" applyFill="1" applyBorder="1" applyAlignment="1" applyProtection="1">
      <alignment horizontal="center"/>
      <protection locked="0"/>
    </xf>
    <xf numFmtId="0" fontId="12" fillId="0" borderId="0" xfId="40" applyFont="1"/>
    <xf numFmtId="0" fontId="18" fillId="36" borderId="26" xfId="40" applyFont="1" applyFill="1" applyBorder="1" applyAlignment="1">
      <alignment horizontal="left" vertical="center" wrapText="1"/>
    </xf>
    <xf numFmtId="0" fontId="18" fillId="36" borderId="24" xfId="40" applyFont="1" applyFill="1" applyBorder="1" applyAlignment="1">
      <alignment horizontal="left" vertical="center" wrapText="1"/>
    </xf>
    <xf numFmtId="0" fontId="21" fillId="0" borderId="28" xfId="40" applyFont="1" applyBorder="1" applyAlignment="1">
      <alignment horizontal="left" vertical="top" wrapText="1"/>
    </xf>
    <xf numFmtId="0" fontId="21" fillId="0" borderId="26" xfId="40" applyFont="1" applyBorder="1" applyAlignment="1">
      <alignment horizontal="left" vertical="center" wrapText="1"/>
    </xf>
    <xf numFmtId="0" fontId="21" fillId="0" borderId="25" xfId="40" applyFont="1" applyBorder="1" applyAlignment="1">
      <alignment horizontal="left" vertical="center" wrapText="1"/>
    </xf>
    <xf numFmtId="0" fontId="21" fillId="0" borderId="25" xfId="40" applyFont="1" applyBorder="1" applyAlignment="1">
      <alignment horizontal="left" vertical="top" wrapText="1"/>
    </xf>
    <xf numFmtId="168" fontId="0" fillId="0" borderId="38" xfId="0" applyNumberFormat="1" applyBorder="1" applyAlignment="1" applyProtection="1">
      <alignment horizontal="center"/>
      <protection locked="0"/>
    </xf>
    <xf numFmtId="168" fontId="0" fillId="0" borderId="5" xfId="0" applyNumberFormat="1" applyBorder="1" applyAlignment="1" applyProtection="1">
      <alignment horizontal="center"/>
      <protection locked="0"/>
    </xf>
    <xf numFmtId="168" fontId="0" fillId="0" borderId="0" xfId="0" applyNumberFormat="1" applyProtection="1">
      <protection locked="0"/>
    </xf>
    <xf numFmtId="168" fontId="0" fillId="35" borderId="0" xfId="0" applyNumberFormat="1" applyFill="1" applyAlignment="1" applyProtection="1">
      <alignment horizontal="center"/>
      <protection locked="0"/>
    </xf>
    <xf numFmtId="169" fontId="0" fillId="0" borderId="38" xfId="0" applyNumberFormat="1" applyBorder="1" applyAlignment="1" applyProtection="1">
      <alignment horizontal="center"/>
      <protection locked="0"/>
    </xf>
    <xf numFmtId="169" fontId="0" fillId="0" borderId="0" xfId="0" applyNumberFormat="1"/>
    <xf numFmtId="169" fontId="0" fillId="0" borderId="0" xfId="0" applyNumberFormat="1" applyAlignment="1">
      <alignment horizontal="center"/>
    </xf>
    <xf numFmtId="169" fontId="16" fillId="0" borderId="0" xfId="0" applyNumberFormat="1" applyFont="1" applyAlignment="1">
      <alignment horizontal="center"/>
    </xf>
    <xf numFmtId="0" fontId="0" fillId="0" borderId="39" xfId="0" applyBorder="1" applyAlignment="1">
      <alignment horizontal="left" indent="1"/>
    </xf>
    <xf numFmtId="169" fontId="0" fillId="0" borderId="40" xfId="0" applyNumberFormat="1" applyBorder="1" applyAlignment="1" applyProtection="1">
      <alignment horizontal="center"/>
      <protection locked="0"/>
    </xf>
    <xf numFmtId="169" fontId="0" fillId="0" borderId="41" xfId="0" applyNumberFormat="1" applyBorder="1" applyAlignment="1" applyProtection="1">
      <alignment horizontal="center"/>
      <protection locked="0"/>
    </xf>
    <xf numFmtId="0" fontId="0" fillId="0" borderId="10" xfId="0" applyBorder="1" applyAlignment="1">
      <alignment horizontal="left" indent="1"/>
    </xf>
    <xf numFmtId="0" fontId="0" fillId="0" borderId="11" xfId="0" applyBorder="1" applyAlignment="1">
      <alignment horizontal="left" indent="1"/>
    </xf>
    <xf numFmtId="169" fontId="0" fillId="0" borderId="42" xfId="0" applyNumberFormat="1" applyBorder="1" applyAlignment="1" applyProtection="1">
      <alignment horizontal="center"/>
      <protection locked="0"/>
    </xf>
    <xf numFmtId="169" fontId="0" fillId="0" borderId="43" xfId="0" applyNumberFormat="1" applyBorder="1" applyAlignment="1" applyProtection="1">
      <alignment horizontal="center"/>
      <protection locked="0"/>
    </xf>
    <xf numFmtId="6" fontId="16" fillId="0" borderId="0" xfId="0" applyNumberFormat="1" applyFont="1" applyAlignment="1">
      <alignment horizontal="center"/>
    </xf>
    <xf numFmtId="165" fontId="16" fillId="0" borderId="0" xfId="0" applyNumberFormat="1" applyFont="1" applyAlignment="1">
      <alignment horizontal="center"/>
    </xf>
    <xf numFmtId="0" fontId="40" fillId="36" borderId="47" xfId="0" applyFont="1" applyFill="1" applyBorder="1" applyAlignment="1">
      <alignment horizontal="center"/>
    </xf>
    <xf numFmtId="6" fontId="0" fillId="37" borderId="30" xfId="0" applyNumberFormat="1" applyFill="1" applyBorder="1" applyAlignment="1" applyProtection="1">
      <alignment horizontal="center"/>
      <protection locked="0"/>
    </xf>
    <xf numFmtId="0" fontId="45" fillId="35" borderId="0" xfId="0" applyFont="1" applyFill="1"/>
    <xf numFmtId="165" fontId="0" fillId="0" borderId="49" xfId="0" applyNumberFormat="1" applyBorder="1" applyAlignment="1">
      <alignment horizontal="left" indent="1"/>
    </xf>
    <xf numFmtId="0" fontId="0" fillId="0" borderId="49" xfId="0" applyBorder="1"/>
    <xf numFmtId="165" fontId="16" fillId="0" borderId="49" xfId="0" applyNumberFormat="1" applyFont="1" applyBorder="1" applyAlignment="1">
      <alignment horizontal="left"/>
    </xf>
    <xf numFmtId="0" fontId="0" fillId="0" borderId="52" xfId="0" applyBorder="1"/>
    <xf numFmtId="0" fontId="0" fillId="0" borderId="7" xfId="0" applyBorder="1"/>
    <xf numFmtId="0" fontId="0" fillId="0" borderId="54" xfId="0" applyBorder="1"/>
    <xf numFmtId="0" fontId="0" fillId="0" borderId="8" xfId="0" applyBorder="1"/>
    <xf numFmtId="166" fontId="0" fillId="0" borderId="55" xfId="0" applyNumberFormat="1" applyBorder="1" applyAlignment="1" applyProtection="1">
      <alignment horizontal="center"/>
      <protection locked="0"/>
    </xf>
    <xf numFmtId="166" fontId="0" fillId="0" borderId="56" xfId="0" applyNumberFormat="1" applyBorder="1" applyAlignment="1" applyProtection="1">
      <alignment horizontal="center"/>
      <protection locked="0"/>
    </xf>
    <xf numFmtId="0" fontId="0" fillId="37" borderId="54" xfId="0" applyFill="1" applyBorder="1"/>
    <xf numFmtId="168" fontId="0" fillId="35" borderId="55" xfId="0" applyNumberFormat="1" applyFill="1" applyBorder="1" applyAlignment="1" applyProtection="1">
      <alignment horizontal="center"/>
      <protection locked="0"/>
    </xf>
    <xf numFmtId="168" fontId="0" fillId="35" borderId="56" xfId="0" applyNumberFormat="1" applyFill="1" applyBorder="1" applyAlignment="1" applyProtection="1">
      <alignment horizontal="center"/>
      <protection locked="0"/>
    </xf>
    <xf numFmtId="168" fontId="0" fillId="35" borderId="57" xfId="0" applyNumberFormat="1" applyFill="1" applyBorder="1" applyAlignment="1" applyProtection="1">
      <alignment horizontal="center"/>
      <protection locked="0"/>
    </xf>
    <xf numFmtId="0" fontId="0" fillId="33" borderId="4" xfId="0" applyFill="1" applyBorder="1" applyAlignment="1" applyProtection="1">
      <alignment horizontal="center"/>
      <protection locked="0"/>
    </xf>
    <xf numFmtId="0" fontId="16" fillId="0" borderId="47" xfId="0" applyFont="1" applyBorder="1" applyAlignment="1">
      <alignment horizontal="center" vertical="center"/>
    </xf>
    <xf numFmtId="0" fontId="0" fillId="34" borderId="0" xfId="0" applyFill="1" applyAlignment="1">
      <alignment horizontal="center"/>
    </xf>
    <xf numFmtId="168" fontId="16" fillId="35" borderId="62" xfId="0" applyNumberFormat="1" applyFont="1" applyFill="1" applyBorder="1" applyAlignment="1">
      <alignment horizontal="center"/>
    </xf>
    <xf numFmtId="168" fontId="16" fillId="35" borderId="63" xfId="0" applyNumberFormat="1" applyFont="1" applyFill="1" applyBorder="1" applyAlignment="1">
      <alignment horizontal="center"/>
    </xf>
    <xf numFmtId="6" fontId="16" fillId="35" borderId="62" xfId="0" applyNumberFormat="1" applyFont="1" applyFill="1" applyBorder="1" applyAlignment="1">
      <alignment horizontal="center"/>
    </xf>
    <xf numFmtId="6" fontId="16" fillId="35" borderId="63" xfId="0" applyNumberFormat="1" applyFont="1" applyFill="1" applyBorder="1" applyAlignment="1">
      <alignment horizontal="center"/>
    </xf>
    <xf numFmtId="165" fontId="16" fillId="35" borderId="0" xfId="0" applyNumberFormat="1" applyFont="1" applyFill="1" applyAlignment="1">
      <alignment wrapText="1"/>
    </xf>
    <xf numFmtId="168" fontId="0" fillId="0" borderId="30" xfId="0" applyNumberFormat="1" applyBorder="1" applyAlignment="1">
      <alignment horizontal="center"/>
    </xf>
    <xf numFmtId="168" fontId="0" fillId="0" borderId="38" xfId="0" applyNumberFormat="1" applyBorder="1" applyAlignment="1">
      <alignment horizontal="center"/>
    </xf>
    <xf numFmtId="168" fontId="0" fillId="0" borderId="50" xfId="0" applyNumberFormat="1" applyBorder="1" applyAlignment="1">
      <alignment horizontal="center"/>
    </xf>
    <xf numFmtId="168" fontId="0" fillId="0" borderId="51" xfId="0" applyNumberFormat="1" applyBorder="1"/>
    <xf numFmtId="168" fontId="16" fillId="0" borderId="51" xfId="0" applyNumberFormat="1" applyFont="1" applyBorder="1" applyAlignment="1">
      <alignment horizontal="center"/>
    </xf>
    <xf numFmtId="0" fontId="0" fillId="0" borderId="48" xfId="0" applyBorder="1" applyAlignment="1">
      <alignment wrapText="1"/>
    </xf>
    <xf numFmtId="0" fontId="16" fillId="36" borderId="65" xfId="0" applyFont="1" applyFill="1" applyBorder="1" applyAlignment="1">
      <alignment horizontal="center" wrapText="1"/>
    </xf>
    <xf numFmtId="0" fontId="16" fillId="36" borderId="66" xfId="0" applyFont="1" applyFill="1" applyBorder="1" applyAlignment="1">
      <alignment horizontal="center" wrapText="1"/>
    </xf>
    <xf numFmtId="165" fontId="16" fillId="36" borderId="67" xfId="0" applyNumberFormat="1" applyFont="1" applyFill="1" applyBorder="1" applyAlignment="1">
      <alignment horizontal="center" wrapText="1"/>
    </xf>
    <xf numFmtId="0" fontId="16" fillId="36" borderId="68" xfId="0" applyFont="1" applyFill="1" applyBorder="1" applyAlignment="1">
      <alignment horizontal="center" wrapText="1"/>
    </xf>
    <xf numFmtId="165" fontId="17" fillId="0" borderId="49" xfId="0" applyNumberFormat="1" applyFont="1" applyBorder="1" applyAlignment="1">
      <alignment horizontal="left"/>
    </xf>
    <xf numFmtId="0" fontId="16" fillId="0" borderId="0" xfId="0" applyFont="1" applyAlignment="1">
      <alignment horizontal="center" wrapText="1"/>
    </xf>
    <xf numFmtId="0" fontId="16" fillId="0" borderId="51" xfId="0" applyFont="1" applyBorder="1" applyAlignment="1">
      <alignment horizontal="center" wrapText="1"/>
    </xf>
    <xf numFmtId="165" fontId="16" fillId="0" borderId="69" xfId="0" applyNumberFormat="1" applyFont="1" applyBorder="1" applyAlignment="1">
      <alignment horizontal="left"/>
    </xf>
    <xf numFmtId="6" fontId="16" fillId="35" borderId="70" xfId="0" applyNumberFormat="1" applyFont="1" applyFill="1" applyBorder="1" applyAlignment="1">
      <alignment horizontal="center"/>
    </xf>
    <xf numFmtId="168" fontId="0" fillId="0" borderId="64" xfId="0" applyNumberFormat="1" applyBorder="1" applyAlignment="1">
      <alignment horizontal="center"/>
    </xf>
    <xf numFmtId="168" fontId="0" fillId="0" borderId="0" xfId="0" applyNumberFormat="1" applyAlignment="1">
      <alignment horizontal="center"/>
    </xf>
    <xf numFmtId="168" fontId="0" fillId="0" borderId="0" xfId="0" applyNumberFormat="1"/>
    <xf numFmtId="168" fontId="16" fillId="0" borderId="0" xfId="0" applyNumberFormat="1" applyFont="1" applyAlignment="1">
      <alignment horizontal="center"/>
    </xf>
    <xf numFmtId="168" fontId="0" fillId="0" borderId="53" xfId="0" applyNumberFormat="1" applyBorder="1" applyAlignment="1">
      <alignment horizontal="center"/>
    </xf>
    <xf numFmtId="168" fontId="0" fillId="0" borderId="53" xfId="0" applyNumberFormat="1" applyBorder="1"/>
    <xf numFmtId="168" fontId="0" fillId="0" borderId="35" xfId="0" applyNumberFormat="1" applyBorder="1"/>
    <xf numFmtId="165" fontId="16" fillId="36" borderId="71" xfId="0" applyNumberFormat="1" applyFont="1" applyFill="1" applyBorder="1" applyAlignment="1">
      <alignment horizontal="center" wrapText="1"/>
    </xf>
    <xf numFmtId="168" fontId="0" fillId="0" borderId="29" xfId="0" applyNumberFormat="1" applyBorder="1" applyAlignment="1">
      <alignment horizontal="center"/>
    </xf>
    <xf numFmtId="0" fontId="16" fillId="36" borderId="31" xfId="0" applyFont="1" applyFill="1" applyBorder="1" applyAlignment="1">
      <alignment horizontal="center" wrapText="1"/>
    </xf>
    <xf numFmtId="0" fontId="16" fillId="36" borderId="72" xfId="0" applyFont="1" applyFill="1" applyBorder="1" applyAlignment="1">
      <alignment horizontal="center" wrapText="1"/>
    </xf>
    <xf numFmtId="0" fontId="16" fillId="0" borderId="32" xfId="0" applyFont="1" applyBorder="1" applyAlignment="1">
      <alignment horizontal="center" wrapText="1"/>
    </xf>
    <xf numFmtId="6" fontId="16" fillId="35" borderId="73" xfId="0" applyNumberFormat="1" applyFont="1" applyFill="1" applyBorder="1" applyAlignment="1">
      <alignment horizontal="center"/>
    </xf>
    <xf numFmtId="168" fontId="0" fillId="0" borderId="74" xfId="0" applyNumberFormat="1" applyBorder="1" applyAlignment="1">
      <alignment horizontal="center"/>
    </xf>
    <xf numFmtId="168" fontId="0" fillId="0" borderId="32" xfId="0" applyNumberFormat="1" applyBorder="1"/>
    <xf numFmtId="168" fontId="16" fillId="0" borderId="32" xfId="0" applyNumberFormat="1" applyFont="1" applyBorder="1" applyAlignment="1">
      <alignment horizontal="center"/>
    </xf>
    <xf numFmtId="168" fontId="0" fillId="0" borderId="33" xfId="0" applyNumberFormat="1" applyBorder="1"/>
    <xf numFmtId="169" fontId="0" fillId="35" borderId="44" xfId="0" applyNumberFormat="1" applyFill="1" applyBorder="1" applyAlignment="1" applyProtection="1">
      <alignment horizontal="center"/>
      <protection locked="0"/>
    </xf>
    <xf numFmtId="166" fontId="0" fillId="35" borderId="0" xfId="0" applyNumberFormat="1" applyFill="1"/>
    <xf numFmtId="0" fontId="0" fillId="0" borderId="13" xfId="0" applyBorder="1"/>
    <xf numFmtId="0" fontId="0" fillId="0" borderId="60" xfId="0" applyBorder="1"/>
    <xf numFmtId="0" fontId="0" fillId="0" borderId="75" xfId="0" applyBorder="1"/>
    <xf numFmtId="0" fontId="47" fillId="0" borderId="0" xfId="0" applyFont="1"/>
    <xf numFmtId="0" fontId="17" fillId="0" borderId="3" xfId="0" applyFont="1" applyBorder="1" applyAlignment="1">
      <alignment horizontal="left"/>
    </xf>
    <xf numFmtId="0" fontId="16" fillId="34" borderId="30" xfId="0" applyFont="1" applyFill="1" applyBorder="1" applyAlignment="1" applyProtection="1">
      <alignment horizontal="center" vertical="center" wrapText="1"/>
      <protection locked="0"/>
    </xf>
    <xf numFmtId="0" fontId="16" fillId="0" borderId="28" xfId="0" applyFont="1" applyBorder="1" applyAlignment="1">
      <alignment horizontal="center" vertical="center" wrapText="1"/>
    </xf>
    <xf numFmtId="0" fontId="16" fillId="0" borderId="11" xfId="0" applyFont="1" applyBorder="1" applyAlignment="1">
      <alignment horizontal="center" vertical="center"/>
    </xf>
    <xf numFmtId="0" fontId="16" fillId="0" borderId="6" xfId="44" applyNumberFormat="1" applyFont="1" applyBorder="1" applyAlignment="1">
      <alignment horizontal="center" vertical="center" wrapText="1"/>
    </xf>
    <xf numFmtId="0" fontId="40" fillId="0" borderId="55" xfId="0" applyFont="1" applyBorder="1" applyAlignment="1">
      <alignment horizontal="center" vertical="center" wrapText="1"/>
    </xf>
    <xf numFmtId="0" fontId="16" fillId="0" borderId="40" xfId="0" applyFont="1" applyBorder="1" applyAlignment="1">
      <alignment horizontal="center" vertical="center" wrapText="1"/>
    </xf>
    <xf numFmtId="166" fontId="0" fillId="0" borderId="38" xfId="0" applyNumberFormat="1" applyBorder="1" applyAlignment="1" applyProtection="1">
      <alignment horizontal="center" vertical="center"/>
      <protection locked="0"/>
    </xf>
    <xf numFmtId="0" fontId="0" fillId="0" borderId="33" xfId="0" applyBorder="1" applyAlignment="1">
      <alignment horizontal="left" wrapText="1"/>
    </xf>
    <xf numFmtId="168" fontId="0" fillId="35" borderId="38" xfId="0" applyNumberFormat="1" applyFill="1" applyBorder="1" applyAlignment="1" applyProtection="1">
      <alignment horizontal="center" vertical="center"/>
      <protection locked="0"/>
    </xf>
    <xf numFmtId="0" fontId="40" fillId="35" borderId="54" xfId="0" applyFont="1" applyFill="1" applyBorder="1" applyAlignment="1">
      <alignment horizontal="center"/>
    </xf>
    <xf numFmtId="166" fontId="0" fillId="0" borderId="57" xfId="0" applyNumberFormat="1" applyBorder="1" applyAlignment="1" applyProtection="1">
      <alignment horizontal="center" vertical="center"/>
      <protection locked="0"/>
    </xf>
    <xf numFmtId="166" fontId="0" fillId="0" borderId="56" xfId="0" applyNumberFormat="1" applyBorder="1" applyAlignment="1" applyProtection="1">
      <alignment horizontal="center" vertical="center"/>
      <protection locked="0"/>
    </xf>
    <xf numFmtId="0" fontId="16" fillId="0" borderId="60" xfId="0" applyFont="1" applyBorder="1"/>
    <xf numFmtId="0" fontId="17" fillId="0" borderId="60" xfId="0" applyFont="1" applyBorder="1"/>
    <xf numFmtId="0" fontId="19" fillId="0" borderId="29" xfId="0" applyFont="1" applyBorder="1"/>
    <xf numFmtId="0" fontId="0" fillId="0" borderId="0" xfId="0" applyAlignment="1">
      <alignment horizontal="left" vertical="center" wrapText="1"/>
    </xf>
    <xf numFmtId="169" fontId="0" fillId="35" borderId="38" xfId="0" applyNumberFormat="1" applyFill="1" applyBorder="1" applyAlignment="1" applyProtection="1">
      <alignment horizontal="center"/>
      <protection locked="0"/>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0" fillId="0" borderId="29" xfId="0" applyBorder="1" applyAlignment="1">
      <alignment horizontal="left" vertical="center" wrapText="1"/>
    </xf>
    <xf numFmtId="0" fontId="16" fillId="0" borderId="29" xfId="0" applyFont="1" applyBorder="1" applyAlignment="1">
      <alignment horizontal="center" vertical="center" wrapText="1"/>
    </xf>
    <xf numFmtId="0" fontId="40" fillId="0" borderId="6" xfId="0" applyFont="1" applyBorder="1" applyAlignment="1">
      <alignment horizontal="center" wrapText="1"/>
    </xf>
    <xf numFmtId="169" fontId="0" fillId="35" borderId="30" xfId="0" applyNumberFormat="1" applyFill="1" applyBorder="1" applyAlignment="1" applyProtection="1">
      <alignment horizontal="center"/>
      <protection locked="0"/>
    </xf>
    <xf numFmtId="0" fontId="0" fillId="0" borderId="6" xfId="0" applyBorder="1"/>
    <xf numFmtId="169" fontId="0" fillId="0" borderId="78" xfId="0" applyNumberFormat="1" applyBorder="1" applyAlignment="1" applyProtection="1">
      <alignment horizontal="center"/>
      <protection locked="0"/>
    </xf>
    <xf numFmtId="169" fontId="0" fillId="0" borderId="79" xfId="0" applyNumberFormat="1" applyBorder="1" applyAlignment="1" applyProtection="1">
      <alignment horizontal="center"/>
      <protection locked="0"/>
    </xf>
    <xf numFmtId="0" fontId="0" fillId="35" borderId="45" xfId="0" applyFill="1" applyBorder="1"/>
    <xf numFmtId="169" fontId="0" fillId="0" borderId="30" xfId="0" applyNumberFormat="1" applyBorder="1" applyAlignment="1" applyProtection="1">
      <alignment horizontal="center"/>
      <protection locked="0"/>
    </xf>
    <xf numFmtId="167" fontId="12" fillId="0" borderId="0" xfId="28" applyNumberFormat="1" applyFont="1" applyFill="1" applyBorder="1" applyAlignment="1" applyProtection="1">
      <alignment wrapText="1"/>
    </xf>
    <xf numFmtId="168" fontId="48" fillId="38" borderId="58" xfId="0" applyNumberFormat="1" applyFont="1" applyFill="1" applyBorder="1" applyAlignment="1">
      <alignment horizontal="center"/>
    </xf>
    <xf numFmtId="168" fontId="48" fillId="0" borderId="58" xfId="0" applyNumberFormat="1" applyFont="1" applyBorder="1" applyAlignment="1">
      <alignment horizontal="center"/>
    </xf>
    <xf numFmtId="170" fontId="48" fillId="38" borderId="58" xfId="0" applyNumberFormat="1" applyFont="1" applyFill="1" applyBorder="1" applyAlignment="1">
      <alignment horizontal="center"/>
    </xf>
    <xf numFmtId="168" fontId="0" fillId="37" borderId="38" xfId="0" applyNumberFormat="1" applyFill="1" applyBorder="1" applyAlignment="1">
      <alignment horizontal="center"/>
    </xf>
    <xf numFmtId="6" fontId="0" fillId="37" borderId="55" xfId="0" applyNumberFormat="1" applyFill="1" applyBorder="1" applyAlignment="1" applyProtection="1">
      <alignment horizontal="center"/>
      <protection locked="0"/>
    </xf>
    <xf numFmtId="6" fontId="0" fillId="37" borderId="56" xfId="0" applyNumberFormat="1" applyFill="1" applyBorder="1" applyAlignment="1" applyProtection="1">
      <alignment horizontal="center"/>
      <protection locked="0"/>
    </xf>
    <xf numFmtId="6" fontId="0" fillId="37" borderId="57" xfId="0" applyNumberFormat="1" applyFill="1" applyBorder="1" applyAlignment="1" applyProtection="1">
      <alignment horizontal="center"/>
      <protection locked="0"/>
    </xf>
    <xf numFmtId="0" fontId="15" fillId="0" borderId="29" xfId="0" applyFont="1" applyBorder="1" applyAlignment="1">
      <alignment horizontal="center" vertical="top" wrapText="1"/>
    </xf>
    <xf numFmtId="0" fontId="15" fillId="0" borderId="28" xfId="0" applyFont="1" applyBorder="1" applyAlignment="1">
      <alignment horizontal="center" vertical="top" wrapText="1"/>
    </xf>
    <xf numFmtId="0" fontId="15" fillId="0" borderId="30" xfId="0" applyFont="1" applyBorder="1" applyAlignment="1">
      <alignment horizontal="center" vertical="top" wrapText="1"/>
    </xf>
    <xf numFmtId="14" fontId="0" fillId="35" borderId="46" xfId="28" applyNumberFormat="1" applyFont="1" applyFill="1" applyBorder="1" applyAlignment="1" applyProtection="1">
      <alignment horizontal="left"/>
      <protection locked="0"/>
    </xf>
    <xf numFmtId="14" fontId="0" fillId="35" borderId="47" xfId="28" applyNumberFormat="1" applyFont="1" applyFill="1" applyBorder="1" applyAlignment="1" applyProtection="1">
      <alignment horizontal="left"/>
      <protection locked="0"/>
    </xf>
    <xf numFmtId="0" fontId="16" fillId="36" borderId="36" xfId="0" applyFont="1" applyFill="1" applyBorder="1" applyAlignment="1">
      <alignment horizontal="center"/>
    </xf>
    <xf numFmtId="0" fontId="16" fillId="36" borderId="28" xfId="0" applyFont="1" applyFill="1" applyBorder="1" applyAlignment="1">
      <alignment horizontal="center"/>
    </xf>
    <xf numFmtId="0" fontId="16" fillId="36" borderId="27" xfId="0" applyFont="1" applyFill="1" applyBorder="1" applyAlignment="1">
      <alignment horizontal="center" wrapText="1"/>
    </xf>
    <xf numFmtId="0" fontId="16" fillId="36" borderId="5" xfId="0" applyFont="1" applyFill="1" applyBorder="1" applyAlignment="1">
      <alignment horizontal="center" wrapText="1"/>
    </xf>
    <xf numFmtId="0" fontId="16" fillId="36" borderId="29" xfId="0" applyFont="1" applyFill="1" applyBorder="1" applyAlignment="1">
      <alignment horizontal="center" vertical="center"/>
    </xf>
    <xf numFmtId="0" fontId="16" fillId="36" borderId="28" xfId="0" applyFont="1" applyFill="1" applyBorder="1" applyAlignment="1">
      <alignment horizontal="center" vertical="center"/>
    </xf>
    <xf numFmtId="0" fontId="16" fillId="36" borderId="27" xfId="0" applyFont="1" applyFill="1" applyBorder="1" applyAlignment="1">
      <alignment horizontal="center" vertical="center" textRotation="90"/>
    </xf>
    <xf numFmtId="0" fontId="16" fillId="36" borderId="4" xfId="0" applyFont="1" applyFill="1" applyBorder="1" applyAlignment="1">
      <alignment horizontal="center" vertical="center" textRotation="90"/>
    </xf>
    <xf numFmtId="0" fontId="16" fillId="36" borderId="76" xfId="0" applyFont="1" applyFill="1" applyBorder="1" applyAlignment="1">
      <alignment horizontal="center" vertical="center" textRotation="90"/>
    </xf>
    <xf numFmtId="0" fontId="16" fillId="36" borderId="29" xfId="0" applyFont="1" applyFill="1" applyBorder="1" applyAlignment="1">
      <alignment horizontal="center"/>
    </xf>
    <xf numFmtId="0" fontId="16" fillId="36" borderId="39" xfId="0" applyFont="1" applyFill="1" applyBorder="1" applyAlignment="1">
      <alignment horizontal="center"/>
    </xf>
    <xf numFmtId="0" fontId="16" fillId="36" borderId="13" xfId="0" applyFont="1" applyFill="1" applyBorder="1" applyAlignment="1">
      <alignment horizontal="center"/>
    </xf>
    <xf numFmtId="0" fontId="16" fillId="36" borderId="59" xfId="0" applyFont="1" applyFill="1" applyBorder="1" applyAlignment="1">
      <alignment horizontal="center"/>
    </xf>
    <xf numFmtId="0" fontId="16" fillId="36" borderId="26" xfId="0" applyFont="1" applyFill="1" applyBorder="1" applyAlignment="1">
      <alignment horizontal="center"/>
    </xf>
    <xf numFmtId="0" fontId="16" fillId="36" borderId="25" xfId="0" applyFont="1" applyFill="1" applyBorder="1" applyAlignment="1">
      <alignment horizontal="center"/>
    </xf>
    <xf numFmtId="0" fontId="16" fillId="36" borderId="14" xfId="0" applyFont="1" applyFill="1" applyBorder="1" applyAlignment="1">
      <alignment horizontal="center"/>
    </xf>
    <xf numFmtId="0" fontId="16" fillId="36" borderId="46" xfId="0" applyFont="1" applyFill="1" applyBorder="1" applyAlignment="1">
      <alignment horizontal="center"/>
    </xf>
    <xf numFmtId="0" fontId="16" fillId="36" borderId="77" xfId="0" applyFont="1" applyFill="1" applyBorder="1" applyAlignment="1">
      <alignment horizontal="center"/>
    </xf>
    <xf numFmtId="0" fontId="16" fillId="36" borderId="47" xfId="0" applyFont="1" applyFill="1" applyBorder="1" applyAlignment="1">
      <alignment horizontal="center"/>
    </xf>
    <xf numFmtId="0" fontId="16" fillId="36" borderId="62" xfId="0" applyFont="1" applyFill="1" applyBorder="1" applyAlignment="1">
      <alignment horizontal="center"/>
    </xf>
    <xf numFmtId="0" fontId="16" fillId="36" borderId="61" xfId="0" applyFont="1" applyFill="1" applyBorder="1" applyAlignment="1">
      <alignment horizontal="center" wrapText="1"/>
    </xf>
    <xf numFmtId="0" fontId="16" fillId="36" borderId="62" xfId="0" applyFont="1" applyFill="1" applyBorder="1" applyAlignment="1">
      <alignment horizontal="center" wrapText="1"/>
    </xf>
    <xf numFmtId="0" fontId="18" fillId="36" borderId="36" xfId="40" applyFont="1" applyFill="1" applyBorder="1" applyAlignment="1">
      <alignment horizontal="center" vertical="center" wrapText="1"/>
    </xf>
    <xf numFmtId="0" fontId="18" fillId="36" borderId="37" xfId="40" applyFont="1" applyFill="1" applyBorder="1" applyAlignment="1">
      <alignment horizontal="center" vertical="center" wrapText="1"/>
    </xf>
  </cellXfs>
  <cellStyles count="4583">
    <cellStyle name="20% - Accent1" xfId="1" builtinId="30" customBuiltin="1"/>
    <cellStyle name="20% - Accent1 10" xfId="447" xr:uid="{00000000-0005-0000-0000-000001000000}"/>
    <cellStyle name="20% - Accent1 10 2" xfId="1591" xr:uid="{00000000-0005-0000-0000-000002000000}"/>
    <cellStyle name="20% - Accent1 10 2 2" xfId="3859" xr:uid="{6A04DB5B-06DC-4347-A6AA-B41A40CA3D82}"/>
    <cellStyle name="20% - Accent1 10 3" xfId="2725" xr:uid="{C1CB9A71-BA09-4A95-9CDF-C0342D123EDE}"/>
    <cellStyle name="20% - Accent1 11" xfId="448" xr:uid="{00000000-0005-0000-0000-000003000000}"/>
    <cellStyle name="20% - Accent1 11 2" xfId="1592" xr:uid="{00000000-0005-0000-0000-000004000000}"/>
    <cellStyle name="20% - Accent1 11 2 2" xfId="3860" xr:uid="{88E64367-4FDD-458A-9B2A-299BA55B0A91}"/>
    <cellStyle name="20% - Accent1 11 3" xfId="2726" xr:uid="{A05F7A6E-EA52-47FC-AF03-953CEA5BCD87}"/>
    <cellStyle name="20% - Accent1 12" xfId="983" xr:uid="{00000000-0005-0000-0000-000005000000}"/>
    <cellStyle name="20% - Accent1 12 2" xfId="2117" xr:uid="{00000000-0005-0000-0000-000006000000}"/>
    <cellStyle name="20% - Accent1 12 2 2" xfId="4385" xr:uid="{5DDAB0E5-1BE0-4D5B-9E3A-BF5D49FAD523}"/>
    <cellStyle name="20% - Accent1 12 3" xfId="3251" xr:uid="{273D30C7-273C-4E6A-9C86-B2ECD9001782}"/>
    <cellStyle name="20% - Accent1 13" xfId="1181" xr:uid="{00000000-0005-0000-0000-000007000000}"/>
    <cellStyle name="20% - Accent1 13 2" xfId="3449" xr:uid="{FB9619AE-261C-456B-A52F-F9962C3DD8B8}"/>
    <cellStyle name="20% - Accent1 14" xfId="2315" xr:uid="{59684B1A-707E-48D1-A8C1-8D0907E852AF}"/>
    <cellStyle name="20% - Accent1 2" xfId="49" xr:uid="{00000000-0005-0000-0000-000008000000}"/>
    <cellStyle name="20% - Accent1 2 2" xfId="91" xr:uid="{00000000-0005-0000-0000-000009000000}"/>
    <cellStyle name="20% - Accent1 2 2 2" xfId="190" xr:uid="{00000000-0005-0000-0000-00000A000000}"/>
    <cellStyle name="20% - Accent1 2 2 2 2" xfId="449" xr:uid="{00000000-0005-0000-0000-00000B000000}"/>
    <cellStyle name="20% - Accent1 2 2 2 2 2" xfId="450" xr:uid="{00000000-0005-0000-0000-00000C000000}"/>
    <cellStyle name="20% - Accent1 2 2 2 2 2 2" xfId="1594" xr:uid="{00000000-0005-0000-0000-00000D000000}"/>
    <cellStyle name="20% - Accent1 2 2 2 2 2 2 2" xfId="3862" xr:uid="{8FA03831-4FA7-421B-AA2C-80D5D30B0BE1}"/>
    <cellStyle name="20% - Accent1 2 2 2 2 2 3" xfId="2728" xr:uid="{55177A75-5ACD-4CC8-9FA9-E45A9ED75F1B}"/>
    <cellStyle name="20% - Accent1 2 2 2 2 3" xfId="1593" xr:uid="{00000000-0005-0000-0000-00000E000000}"/>
    <cellStyle name="20% - Accent1 2 2 2 2 3 2" xfId="3861" xr:uid="{A37D20A2-7859-4A2B-8C1C-71C8BD807DB1}"/>
    <cellStyle name="20% - Accent1 2 2 2 2 4" xfId="2727" xr:uid="{C6982BC3-CD46-4854-B3EE-4906E4BB0093}"/>
    <cellStyle name="20% - Accent1 2 2 2 3" xfId="451" xr:uid="{00000000-0005-0000-0000-00000F000000}"/>
    <cellStyle name="20% - Accent1 2 2 2 3 2" xfId="1595" xr:uid="{00000000-0005-0000-0000-000010000000}"/>
    <cellStyle name="20% - Accent1 2 2 2 3 2 2" xfId="3863" xr:uid="{ACE185FF-B9CA-44AD-94EF-5CA8F727B513}"/>
    <cellStyle name="20% - Accent1 2 2 2 3 3" xfId="2729" xr:uid="{6E87583F-C280-4028-B188-4C340775920C}"/>
    <cellStyle name="20% - Accent1 2 2 2 4" xfId="452" xr:uid="{00000000-0005-0000-0000-000011000000}"/>
    <cellStyle name="20% - Accent1 2 2 2 4 2" xfId="1596" xr:uid="{00000000-0005-0000-0000-000012000000}"/>
    <cellStyle name="20% - Accent1 2 2 2 4 2 2" xfId="3864" xr:uid="{9E0272CC-2902-432A-9E9E-CEEAD9B6B789}"/>
    <cellStyle name="20% - Accent1 2 2 2 4 3" xfId="2730" xr:uid="{BA3ADFD3-D8C6-4F3B-B6CC-5B558820409D}"/>
    <cellStyle name="20% - Accent1 2 2 2 5" xfId="1138" xr:uid="{00000000-0005-0000-0000-000013000000}"/>
    <cellStyle name="20% - Accent1 2 2 2 5 2" xfId="2272" xr:uid="{00000000-0005-0000-0000-000014000000}"/>
    <cellStyle name="20% - Accent1 2 2 2 5 2 2" xfId="4540" xr:uid="{B7AE1625-F05E-4729-AFFF-37CCE03D8E48}"/>
    <cellStyle name="20% - Accent1 2 2 2 5 3" xfId="3406" xr:uid="{2554F97E-B245-4C9E-A8ED-3538D2A36C29}"/>
    <cellStyle name="20% - Accent1 2 2 2 6" xfId="1336" xr:uid="{00000000-0005-0000-0000-000015000000}"/>
    <cellStyle name="20% - Accent1 2 2 2 6 2" xfId="3604" xr:uid="{FB5E3C6F-1643-4042-A753-591741424AFF}"/>
    <cellStyle name="20% - Accent1 2 2 2 7" xfId="2470" xr:uid="{6B3A42A0-D483-4AC3-BAA6-914D6BFEA212}"/>
    <cellStyle name="20% - Accent1 2 2 3" xfId="289" xr:uid="{00000000-0005-0000-0000-000016000000}"/>
    <cellStyle name="20% - Accent1 2 2 3 2" xfId="453" xr:uid="{00000000-0005-0000-0000-000017000000}"/>
    <cellStyle name="20% - Accent1 2 2 3 2 2" xfId="1597" xr:uid="{00000000-0005-0000-0000-000018000000}"/>
    <cellStyle name="20% - Accent1 2 2 3 2 2 2" xfId="3865" xr:uid="{9A1037A1-BB8B-4BA7-BA4B-8BB8AB84D59A}"/>
    <cellStyle name="20% - Accent1 2 2 3 2 3" xfId="2731" xr:uid="{3183C4C2-7735-4BD1-BBCD-3CEBF9DF7E5A}"/>
    <cellStyle name="20% - Accent1 2 2 3 3" xfId="1435" xr:uid="{00000000-0005-0000-0000-000019000000}"/>
    <cellStyle name="20% - Accent1 2 2 3 3 2" xfId="3703" xr:uid="{925BB1E3-8E7D-4871-A3B8-28C8A87C174B}"/>
    <cellStyle name="20% - Accent1 2 2 3 4" xfId="2569" xr:uid="{B76F885D-6DB4-40F2-BA4B-1580EF716881}"/>
    <cellStyle name="20% - Accent1 2 2 4" xfId="403" xr:uid="{00000000-0005-0000-0000-00001A000000}"/>
    <cellStyle name="20% - Accent1 2 2 4 2" xfId="1548" xr:uid="{00000000-0005-0000-0000-00001B000000}"/>
    <cellStyle name="20% - Accent1 2 2 4 2 2" xfId="3816" xr:uid="{C9AA4181-4760-4872-AA80-7D511F1EEB57}"/>
    <cellStyle name="20% - Accent1 2 2 4 3" xfId="2682" xr:uid="{E273526F-5163-46CE-9CF0-4B9F96342BA4}"/>
    <cellStyle name="20% - Accent1 2 2 5" xfId="454" xr:uid="{00000000-0005-0000-0000-00001C000000}"/>
    <cellStyle name="20% - Accent1 2 2 5 2" xfId="1598" xr:uid="{00000000-0005-0000-0000-00001D000000}"/>
    <cellStyle name="20% - Accent1 2 2 5 2 2" xfId="3866" xr:uid="{5724C2CE-270F-4F34-BDAB-1C516602FFAB}"/>
    <cellStyle name="20% - Accent1 2 2 5 3" xfId="2732" xr:uid="{56A25AEF-8E02-4478-8900-05280B3ABD4A}"/>
    <cellStyle name="20% - Accent1 2 2 6" xfId="1039" xr:uid="{00000000-0005-0000-0000-00001E000000}"/>
    <cellStyle name="20% - Accent1 2 2 6 2" xfId="2173" xr:uid="{00000000-0005-0000-0000-00001F000000}"/>
    <cellStyle name="20% - Accent1 2 2 6 2 2" xfId="4441" xr:uid="{AD42F1DB-3871-4A86-A8EA-CF065AB01321}"/>
    <cellStyle name="20% - Accent1 2 2 6 3" xfId="3307" xr:uid="{73A10318-439F-43EC-8BC0-9DD5B99EEFB3}"/>
    <cellStyle name="20% - Accent1 2 2 7" xfId="1237" xr:uid="{00000000-0005-0000-0000-000020000000}"/>
    <cellStyle name="20% - Accent1 2 2 7 2" xfId="3505" xr:uid="{279F28B6-5EEA-4FC7-A8EA-4CAC38B26EA4}"/>
    <cellStyle name="20% - Accent1 2 2 8" xfId="2371" xr:uid="{13BC76D8-414A-419F-9ADE-77BF362EF9B3}"/>
    <cellStyle name="20% - Accent1 2 3" xfId="148" xr:uid="{00000000-0005-0000-0000-000021000000}"/>
    <cellStyle name="20% - Accent1 2 3 2" xfId="455" xr:uid="{00000000-0005-0000-0000-000022000000}"/>
    <cellStyle name="20% - Accent1 2 3 2 2" xfId="456" xr:uid="{00000000-0005-0000-0000-000023000000}"/>
    <cellStyle name="20% - Accent1 2 3 2 2 2" xfId="1600" xr:uid="{00000000-0005-0000-0000-000024000000}"/>
    <cellStyle name="20% - Accent1 2 3 2 2 2 2" xfId="3868" xr:uid="{685EDD71-C6DB-4A4A-9257-AA5E967DC889}"/>
    <cellStyle name="20% - Accent1 2 3 2 2 3" xfId="2734" xr:uid="{F60246C1-FFB8-40FF-993F-F576F5FD07ED}"/>
    <cellStyle name="20% - Accent1 2 3 2 3" xfId="1599" xr:uid="{00000000-0005-0000-0000-000025000000}"/>
    <cellStyle name="20% - Accent1 2 3 2 3 2" xfId="3867" xr:uid="{D0DCF33F-4FE8-40D9-B23E-F6557A3DA5D8}"/>
    <cellStyle name="20% - Accent1 2 3 2 4" xfId="2733" xr:uid="{BD255F63-86C7-442B-A3F7-8E26BD363B2B}"/>
    <cellStyle name="20% - Accent1 2 3 3" xfId="457" xr:uid="{00000000-0005-0000-0000-000026000000}"/>
    <cellStyle name="20% - Accent1 2 3 3 2" xfId="1601" xr:uid="{00000000-0005-0000-0000-000027000000}"/>
    <cellStyle name="20% - Accent1 2 3 3 2 2" xfId="3869" xr:uid="{DA3C277E-092F-4DF3-9531-7CC923D48019}"/>
    <cellStyle name="20% - Accent1 2 3 3 3" xfId="2735" xr:uid="{91F276E9-8F75-4B63-A88E-B35EDC8D73B8}"/>
    <cellStyle name="20% - Accent1 2 3 4" xfId="458" xr:uid="{00000000-0005-0000-0000-000028000000}"/>
    <cellStyle name="20% - Accent1 2 3 4 2" xfId="1602" xr:uid="{00000000-0005-0000-0000-000029000000}"/>
    <cellStyle name="20% - Accent1 2 3 4 2 2" xfId="3870" xr:uid="{F6C30B31-1E71-4F46-A48B-63B82A69934E}"/>
    <cellStyle name="20% - Accent1 2 3 4 3" xfId="2736" xr:uid="{EB140E48-3A8F-425D-B0E0-36E3383A29A3}"/>
    <cellStyle name="20% - Accent1 2 3 5" xfId="1096" xr:uid="{00000000-0005-0000-0000-00002A000000}"/>
    <cellStyle name="20% - Accent1 2 3 5 2" xfId="2230" xr:uid="{00000000-0005-0000-0000-00002B000000}"/>
    <cellStyle name="20% - Accent1 2 3 5 2 2" xfId="4498" xr:uid="{6856D94E-FA8D-480A-B992-72F2292B895E}"/>
    <cellStyle name="20% - Accent1 2 3 5 3" xfId="3364" xr:uid="{BA61769C-851D-47D5-A33B-8224ABA66FE8}"/>
    <cellStyle name="20% - Accent1 2 3 6" xfId="1294" xr:uid="{00000000-0005-0000-0000-00002C000000}"/>
    <cellStyle name="20% - Accent1 2 3 6 2" xfId="3562" xr:uid="{89243D90-C827-4C5A-92CF-BB9E5F90BF02}"/>
    <cellStyle name="20% - Accent1 2 3 7" xfId="2428" xr:uid="{876140BE-EDD9-428E-A723-1B164A8493B9}"/>
    <cellStyle name="20% - Accent1 2 4" xfId="247" xr:uid="{00000000-0005-0000-0000-00002D000000}"/>
    <cellStyle name="20% - Accent1 2 4 2" xfId="459" xr:uid="{00000000-0005-0000-0000-00002E000000}"/>
    <cellStyle name="20% - Accent1 2 4 2 2" xfId="1603" xr:uid="{00000000-0005-0000-0000-00002F000000}"/>
    <cellStyle name="20% - Accent1 2 4 2 2 2" xfId="3871" xr:uid="{24C2294C-B2B2-482C-859E-FF082381E40A}"/>
    <cellStyle name="20% - Accent1 2 4 2 3" xfId="2737" xr:uid="{27D0E71D-F30A-4429-8781-650F791AFDA9}"/>
    <cellStyle name="20% - Accent1 2 4 3" xfId="1393" xr:uid="{00000000-0005-0000-0000-000030000000}"/>
    <cellStyle name="20% - Accent1 2 4 3 2" xfId="3661" xr:uid="{3242D175-AE34-4661-9BF6-E7A9BA6E6610}"/>
    <cellStyle name="20% - Accent1 2 4 4" xfId="2527" xr:uid="{99755A08-A855-4284-9121-92553B1462EE}"/>
    <cellStyle name="20% - Accent1 2 5" xfId="361" xr:uid="{00000000-0005-0000-0000-000031000000}"/>
    <cellStyle name="20% - Accent1 2 5 2" xfId="1506" xr:uid="{00000000-0005-0000-0000-000032000000}"/>
    <cellStyle name="20% - Accent1 2 5 2 2" xfId="3774" xr:uid="{654D01DB-1249-42EA-8F35-70A5F2787C95}"/>
    <cellStyle name="20% - Accent1 2 5 3" xfId="2640" xr:uid="{04107FB6-B103-488E-B2FC-CC6017A349C6}"/>
    <cellStyle name="20% - Accent1 2 6" xfId="460" xr:uid="{00000000-0005-0000-0000-000033000000}"/>
    <cellStyle name="20% - Accent1 2 6 2" xfId="1604" xr:uid="{00000000-0005-0000-0000-000034000000}"/>
    <cellStyle name="20% - Accent1 2 6 2 2" xfId="3872" xr:uid="{4F6B2A4A-CEA8-4764-838F-C651A7CAD8C9}"/>
    <cellStyle name="20% - Accent1 2 6 3" xfId="2738" xr:uid="{E511D213-03AA-4452-91F7-0127DF9AA0BC}"/>
    <cellStyle name="20% - Accent1 2 7" xfId="997" xr:uid="{00000000-0005-0000-0000-000035000000}"/>
    <cellStyle name="20% - Accent1 2 7 2" xfId="2131" xr:uid="{00000000-0005-0000-0000-000036000000}"/>
    <cellStyle name="20% - Accent1 2 7 2 2" xfId="4399" xr:uid="{92DC09AC-CA5E-4EA2-BA0C-46F4B916DC1B}"/>
    <cellStyle name="20% - Accent1 2 7 3" xfId="3265" xr:uid="{5FEDDC02-DB9C-424B-BE2A-A6802177ED8B}"/>
    <cellStyle name="20% - Accent1 2 8" xfId="1195" xr:uid="{00000000-0005-0000-0000-000037000000}"/>
    <cellStyle name="20% - Accent1 2 8 2" xfId="3463" xr:uid="{39CC2C36-7013-4F22-92E2-9D61B5467DD8}"/>
    <cellStyle name="20% - Accent1 2 9" xfId="2329" xr:uid="{BFFD68F3-71D4-42F7-8B3B-B2043B2020DC}"/>
    <cellStyle name="20% - Accent1 3" xfId="63" xr:uid="{00000000-0005-0000-0000-000038000000}"/>
    <cellStyle name="20% - Accent1 3 2" xfId="92" xr:uid="{00000000-0005-0000-0000-000039000000}"/>
    <cellStyle name="20% - Accent1 3 2 2" xfId="191" xr:uid="{00000000-0005-0000-0000-00003A000000}"/>
    <cellStyle name="20% - Accent1 3 2 2 2" xfId="461" xr:uid="{00000000-0005-0000-0000-00003B000000}"/>
    <cellStyle name="20% - Accent1 3 2 2 2 2" xfId="1605" xr:uid="{00000000-0005-0000-0000-00003C000000}"/>
    <cellStyle name="20% - Accent1 3 2 2 2 2 2" xfId="3873" xr:uid="{1735B89E-D4A5-4F1B-BC79-B2AEEEFCFCB1}"/>
    <cellStyle name="20% - Accent1 3 2 2 2 3" xfId="2739" xr:uid="{E3ABD5D3-D704-4EF4-B5C7-3BD4DE4B3C92}"/>
    <cellStyle name="20% - Accent1 3 2 2 3" xfId="1139" xr:uid="{00000000-0005-0000-0000-00003D000000}"/>
    <cellStyle name="20% - Accent1 3 2 2 3 2" xfId="2273" xr:uid="{00000000-0005-0000-0000-00003E000000}"/>
    <cellStyle name="20% - Accent1 3 2 2 3 2 2" xfId="4541" xr:uid="{36D1AABA-50CA-4E4A-AD52-50DC1C5515B5}"/>
    <cellStyle name="20% - Accent1 3 2 2 3 3" xfId="3407" xr:uid="{DD8A7A30-4D73-4A23-991D-246B7B41824B}"/>
    <cellStyle name="20% - Accent1 3 2 2 4" xfId="1337" xr:uid="{00000000-0005-0000-0000-00003F000000}"/>
    <cellStyle name="20% - Accent1 3 2 2 4 2" xfId="3605" xr:uid="{F3F4FB6E-C900-41EC-82F3-E0247BAA2431}"/>
    <cellStyle name="20% - Accent1 3 2 2 5" xfId="2471" xr:uid="{1E5A589E-7529-420C-A350-DE281D97440B}"/>
    <cellStyle name="20% - Accent1 3 2 3" xfId="290" xr:uid="{00000000-0005-0000-0000-000040000000}"/>
    <cellStyle name="20% - Accent1 3 2 3 2" xfId="1436" xr:uid="{00000000-0005-0000-0000-000041000000}"/>
    <cellStyle name="20% - Accent1 3 2 3 2 2" xfId="3704" xr:uid="{34E61DC7-E037-462A-81B7-702A136C3C66}"/>
    <cellStyle name="20% - Accent1 3 2 3 3" xfId="2570" xr:uid="{F91FE7AB-D2C3-4204-A3CA-00005DF04F78}"/>
    <cellStyle name="20% - Accent1 3 2 4" xfId="404" xr:uid="{00000000-0005-0000-0000-000042000000}"/>
    <cellStyle name="20% - Accent1 3 2 4 2" xfId="1549" xr:uid="{00000000-0005-0000-0000-000043000000}"/>
    <cellStyle name="20% - Accent1 3 2 4 2 2" xfId="3817" xr:uid="{7FA46338-B2D9-473F-B4C0-7D76CA984B63}"/>
    <cellStyle name="20% - Accent1 3 2 4 3" xfId="2683" xr:uid="{39E3960C-1306-499B-BB19-E55EC1344EED}"/>
    <cellStyle name="20% - Accent1 3 2 5" xfId="1040" xr:uid="{00000000-0005-0000-0000-000044000000}"/>
    <cellStyle name="20% - Accent1 3 2 5 2" xfId="2174" xr:uid="{00000000-0005-0000-0000-000045000000}"/>
    <cellStyle name="20% - Accent1 3 2 5 2 2" xfId="4442" xr:uid="{43011B64-43AD-4FCF-B79D-045D5A5167D0}"/>
    <cellStyle name="20% - Accent1 3 2 5 3" xfId="3308" xr:uid="{C0ABDFDC-C723-499D-8921-A8BAE2DD7F79}"/>
    <cellStyle name="20% - Accent1 3 2 6" xfId="1238" xr:uid="{00000000-0005-0000-0000-000046000000}"/>
    <cellStyle name="20% - Accent1 3 2 6 2" xfId="3506" xr:uid="{AFA68DF6-58F5-43BE-B17F-BCEA29F44BFC}"/>
    <cellStyle name="20% - Accent1 3 2 7" xfId="2372" xr:uid="{4181F1CF-E8A8-448C-AC0E-273CF4D64615}"/>
    <cellStyle name="20% - Accent1 3 3" xfId="162" xr:uid="{00000000-0005-0000-0000-000047000000}"/>
    <cellStyle name="20% - Accent1 3 3 2" xfId="462" xr:uid="{00000000-0005-0000-0000-000048000000}"/>
    <cellStyle name="20% - Accent1 3 3 2 2" xfId="1606" xr:uid="{00000000-0005-0000-0000-000049000000}"/>
    <cellStyle name="20% - Accent1 3 3 2 2 2" xfId="3874" xr:uid="{110E8F51-FDA3-4F21-98E4-8A36D615EDC1}"/>
    <cellStyle name="20% - Accent1 3 3 2 3" xfId="2740" xr:uid="{09357E07-7F8F-4A13-9714-74BFA1C6EB11}"/>
    <cellStyle name="20% - Accent1 3 3 3" xfId="1110" xr:uid="{00000000-0005-0000-0000-00004A000000}"/>
    <cellStyle name="20% - Accent1 3 3 3 2" xfId="2244" xr:uid="{00000000-0005-0000-0000-00004B000000}"/>
    <cellStyle name="20% - Accent1 3 3 3 2 2" xfId="4512" xr:uid="{EFE11083-4D1E-4329-9EDE-A0E0485FC3D5}"/>
    <cellStyle name="20% - Accent1 3 3 3 3" xfId="3378" xr:uid="{D588C00C-B348-4B16-897F-C176559B79F8}"/>
    <cellStyle name="20% - Accent1 3 3 4" xfId="1308" xr:uid="{00000000-0005-0000-0000-00004C000000}"/>
    <cellStyle name="20% - Accent1 3 3 4 2" xfId="3576" xr:uid="{397CCA5B-2153-4066-BEB7-6395F2D7968D}"/>
    <cellStyle name="20% - Accent1 3 3 5" xfId="2442" xr:uid="{2BD351A6-9F9B-47C9-A82A-818C6E6D2E28}"/>
    <cellStyle name="20% - Accent1 3 4" xfId="261" xr:uid="{00000000-0005-0000-0000-00004D000000}"/>
    <cellStyle name="20% - Accent1 3 4 2" xfId="1407" xr:uid="{00000000-0005-0000-0000-00004E000000}"/>
    <cellStyle name="20% - Accent1 3 4 2 2" xfId="3675" xr:uid="{73097421-8AC5-4EB4-8C14-9962361FCAFB}"/>
    <cellStyle name="20% - Accent1 3 4 3" xfId="2541" xr:uid="{20927428-CB86-401B-ACB8-F328BFABEACF}"/>
    <cellStyle name="20% - Accent1 3 5" xfId="375" xr:uid="{00000000-0005-0000-0000-00004F000000}"/>
    <cellStyle name="20% - Accent1 3 5 2" xfId="1520" xr:uid="{00000000-0005-0000-0000-000050000000}"/>
    <cellStyle name="20% - Accent1 3 5 2 2" xfId="3788" xr:uid="{67F249F3-AE90-408B-910A-2E034331E035}"/>
    <cellStyle name="20% - Accent1 3 5 3" xfId="2654" xr:uid="{F143457C-6E21-4E9F-A90B-5647EC076D7C}"/>
    <cellStyle name="20% - Accent1 3 6" xfId="1011" xr:uid="{00000000-0005-0000-0000-000051000000}"/>
    <cellStyle name="20% - Accent1 3 6 2" xfId="2145" xr:uid="{00000000-0005-0000-0000-000052000000}"/>
    <cellStyle name="20% - Accent1 3 6 2 2" xfId="4413" xr:uid="{ED413FC0-DD80-4A53-B440-D1435D7F4C75}"/>
    <cellStyle name="20% - Accent1 3 6 3" xfId="3279" xr:uid="{D44E8BDF-0558-4237-AF7B-77850F843C61}"/>
    <cellStyle name="20% - Accent1 3 7" xfId="1209" xr:uid="{00000000-0005-0000-0000-000053000000}"/>
    <cellStyle name="20% - Accent1 3 7 2" xfId="3477" xr:uid="{DA6D2C93-5836-4CCB-B819-6C7D9321DF65}"/>
    <cellStyle name="20% - Accent1 3 8" xfId="2343" xr:uid="{2EE80F51-F715-4DF0-8E91-8F3B30D51773}"/>
    <cellStyle name="20% - Accent1 4" xfId="77" xr:uid="{00000000-0005-0000-0000-000054000000}"/>
    <cellStyle name="20% - Accent1 4 2" xfId="93" xr:uid="{00000000-0005-0000-0000-000055000000}"/>
    <cellStyle name="20% - Accent1 4 2 2" xfId="192" xr:uid="{00000000-0005-0000-0000-000056000000}"/>
    <cellStyle name="20% - Accent1 4 2 2 2" xfId="463" xr:uid="{00000000-0005-0000-0000-000057000000}"/>
    <cellStyle name="20% - Accent1 4 2 2 2 2" xfId="1607" xr:uid="{00000000-0005-0000-0000-000058000000}"/>
    <cellStyle name="20% - Accent1 4 2 2 2 2 2" xfId="3875" xr:uid="{18192A6F-3E37-4980-9A55-5DCE8A7848B8}"/>
    <cellStyle name="20% - Accent1 4 2 2 2 3" xfId="2741" xr:uid="{1D40835C-CE5D-4001-80AA-409AB03334AE}"/>
    <cellStyle name="20% - Accent1 4 2 2 3" xfId="1140" xr:uid="{00000000-0005-0000-0000-000059000000}"/>
    <cellStyle name="20% - Accent1 4 2 2 3 2" xfId="2274" xr:uid="{00000000-0005-0000-0000-00005A000000}"/>
    <cellStyle name="20% - Accent1 4 2 2 3 2 2" xfId="4542" xr:uid="{20C8C473-D54E-49AE-A604-45D8C47BBA82}"/>
    <cellStyle name="20% - Accent1 4 2 2 3 3" xfId="3408" xr:uid="{FE7A50ED-2579-4F89-9549-54E4800F7E77}"/>
    <cellStyle name="20% - Accent1 4 2 2 4" xfId="1338" xr:uid="{00000000-0005-0000-0000-00005B000000}"/>
    <cellStyle name="20% - Accent1 4 2 2 4 2" xfId="3606" xr:uid="{6C417D4A-FC7F-451A-96E2-6FEEA8463518}"/>
    <cellStyle name="20% - Accent1 4 2 2 5" xfId="2472" xr:uid="{BAC58355-3330-46B5-B9F6-F0F1BA4E052D}"/>
    <cellStyle name="20% - Accent1 4 2 3" xfId="291" xr:uid="{00000000-0005-0000-0000-00005C000000}"/>
    <cellStyle name="20% - Accent1 4 2 3 2" xfId="1437" xr:uid="{00000000-0005-0000-0000-00005D000000}"/>
    <cellStyle name="20% - Accent1 4 2 3 2 2" xfId="3705" xr:uid="{E5F66190-511B-4C79-9DED-D7EB3E2B39C3}"/>
    <cellStyle name="20% - Accent1 4 2 3 3" xfId="2571" xr:uid="{95923A0C-D6E5-4170-9B0D-A67AECDDA0AB}"/>
    <cellStyle name="20% - Accent1 4 2 4" xfId="405" xr:uid="{00000000-0005-0000-0000-00005E000000}"/>
    <cellStyle name="20% - Accent1 4 2 4 2" xfId="1550" xr:uid="{00000000-0005-0000-0000-00005F000000}"/>
    <cellStyle name="20% - Accent1 4 2 4 2 2" xfId="3818" xr:uid="{654E2AA0-4133-40A4-BBD1-EC46A6078259}"/>
    <cellStyle name="20% - Accent1 4 2 4 3" xfId="2684" xr:uid="{3E3B9AB5-99E0-4539-85E1-1717081F2D6E}"/>
    <cellStyle name="20% - Accent1 4 2 5" xfId="1041" xr:uid="{00000000-0005-0000-0000-000060000000}"/>
    <cellStyle name="20% - Accent1 4 2 5 2" xfId="2175" xr:uid="{00000000-0005-0000-0000-000061000000}"/>
    <cellStyle name="20% - Accent1 4 2 5 2 2" xfId="4443" xr:uid="{0D9D1180-54DA-4E81-A1A6-8610DF887670}"/>
    <cellStyle name="20% - Accent1 4 2 5 3" xfId="3309" xr:uid="{8A3BC46E-BAB6-4B32-94FF-331FCAA95306}"/>
    <cellStyle name="20% - Accent1 4 2 6" xfId="1239" xr:uid="{00000000-0005-0000-0000-000062000000}"/>
    <cellStyle name="20% - Accent1 4 2 6 2" xfId="3507" xr:uid="{3BE69632-D82C-496A-9FDF-E9E5A545F893}"/>
    <cellStyle name="20% - Accent1 4 2 7" xfId="2373" xr:uid="{A213DA4F-41B5-4C71-AAC7-B2B2C5EFF8DE}"/>
    <cellStyle name="20% - Accent1 4 3" xfId="176" xr:uid="{00000000-0005-0000-0000-000063000000}"/>
    <cellStyle name="20% - Accent1 4 3 2" xfId="464" xr:uid="{00000000-0005-0000-0000-000064000000}"/>
    <cellStyle name="20% - Accent1 4 3 2 2" xfId="1608" xr:uid="{00000000-0005-0000-0000-000065000000}"/>
    <cellStyle name="20% - Accent1 4 3 2 2 2" xfId="3876" xr:uid="{E01EE0D1-904F-43F3-A699-83975FB2F230}"/>
    <cellStyle name="20% - Accent1 4 3 2 3" xfId="2742" xr:uid="{F6860181-EC80-4540-B55A-05473BC58A24}"/>
    <cellStyle name="20% - Accent1 4 3 3" xfId="1124" xr:uid="{00000000-0005-0000-0000-000066000000}"/>
    <cellStyle name="20% - Accent1 4 3 3 2" xfId="2258" xr:uid="{00000000-0005-0000-0000-000067000000}"/>
    <cellStyle name="20% - Accent1 4 3 3 2 2" xfId="4526" xr:uid="{FE87A58B-8B21-41D3-989A-0EFCDB333C72}"/>
    <cellStyle name="20% - Accent1 4 3 3 3" xfId="3392" xr:uid="{16046A70-4D22-49C0-B0DE-18A665CFB8B4}"/>
    <cellStyle name="20% - Accent1 4 3 4" xfId="1322" xr:uid="{00000000-0005-0000-0000-000068000000}"/>
    <cellStyle name="20% - Accent1 4 3 4 2" xfId="3590" xr:uid="{514A08FF-0881-43B5-98A9-17383054644A}"/>
    <cellStyle name="20% - Accent1 4 3 5" xfId="2456" xr:uid="{9666140D-A2DC-48A4-884F-8F127DA39954}"/>
    <cellStyle name="20% - Accent1 4 4" xfId="275" xr:uid="{00000000-0005-0000-0000-000069000000}"/>
    <cellStyle name="20% - Accent1 4 4 2" xfId="1421" xr:uid="{00000000-0005-0000-0000-00006A000000}"/>
    <cellStyle name="20% - Accent1 4 4 2 2" xfId="3689" xr:uid="{7C300466-AD68-48F7-A7F5-73618717D757}"/>
    <cellStyle name="20% - Accent1 4 4 3" xfId="2555" xr:uid="{3D9341CA-32AF-43A8-BD9C-3F94C44D795D}"/>
    <cellStyle name="20% - Accent1 4 5" xfId="389" xr:uid="{00000000-0005-0000-0000-00006B000000}"/>
    <cellStyle name="20% - Accent1 4 5 2" xfId="1534" xr:uid="{00000000-0005-0000-0000-00006C000000}"/>
    <cellStyle name="20% - Accent1 4 5 2 2" xfId="3802" xr:uid="{1979B08E-D5EF-4DC0-A968-029BE48C0E1D}"/>
    <cellStyle name="20% - Accent1 4 5 3" xfId="2668" xr:uid="{7BBD8FB6-056B-41CA-86CC-22E093DBD139}"/>
    <cellStyle name="20% - Accent1 4 6" xfId="1025" xr:uid="{00000000-0005-0000-0000-00006D000000}"/>
    <cellStyle name="20% - Accent1 4 6 2" xfId="2159" xr:uid="{00000000-0005-0000-0000-00006E000000}"/>
    <cellStyle name="20% - Accent1 4 6 2 2" xfId="4427" xr:uid="{66B5E1C9-7773-486A-8586-FE1FEE80EE18}"/>
    <cellStyle name="20% - Accent1 4 6 3" xfId="3293" xr:uid="{6F662363-3855-4A1D-B110-2C40D5470A14}"/>
    <cellStyle name="20% - Accent1 4 7" xfId="1223" xr:uid="{00000000-0005-0000-0000-00006F000000}"/>
    <cellStyle name="20% - Accent1 4 7 2" xfId="3491" xr:uid="{7A74F4CD-8B08-4A3C-A6A9-A9FCB53129AE}"/>
    <cellStyle name="20% - Accent1 4 8" xfId="2357" xr:uid="{9CB57025-2017-48C1-B574-F481DA48B1B4}"/>
    <cellStyle name="20% - Accent1 5" xfId="134" xr:uid="{00000000-0005-0000-0000-000070000000}"/>
    <cellStyle name="20% - Accent1 5 2" xfId="332" xr:uid="{00000000-0005-0000-0000-000071000000}"/>
    <cellStyle name="20% - Accent1 5 2 2" xfId="465" xr:uid="{00000000-0005-0000-0000-000072000000}"/>
    <cellStyle name="20% - Accent1 5 2 2 2" xfId="1609" xr:uid="{00000000-0005-0000-0000-000073000000}"/>
    <cellStyle name="20% - Accent1 5 2 2 2 2" xfId="3877" xr:uid="{3D29FE48-CF1D-4B12-A130-ADFC49D9E82D}"/>
    <cellStyle name="20% - Accent1 5 2 2 3" xfId="2743" xr:uid="{D22E2EBC-D1DE-4919-AEC0-8EA3FE714221}"/>
    <cellStyle name="20% - Accent1 5 2 3" xfId="1478" xr:uid="{00000000-0005-0000-0000-000074000000}"/>
    <cellStyle name="20% - Accent1 5 2 3 2" xfId="3746" xr:uid="{274195E6-11FF-4A04-BDCB-4A2027D1B5D5}"/>
    <cellStyle name="20% - Accent1 5 2 4" xfId="2612" xr:uid="{F5B01A96-D394-406D-908E-68BBA0F1440A}"/>
    <cellStyle name="20% - Accent1 5 3" xfId="466" xr:uid="{00000000-0005-0000-0000-000075000000}"/>
    <cellStyle name="20% - Accent1 5 3 2" xfId="1610" xr:uid="{00000000-0005-0000-0000-000076000000}"/>
    <cellStyle name="20% - Accent1 5 3 2 2" xfId="3878" xr:uid="{2E21F6E0-BDE2-4F7A-AF73-0CC519352B0F}"/>
    <cellStyle name="20% - Accent1 5 3 3" xfId="2744" xr:uid="{199230D6-F44E-48B7-9E5E-28686821C259}"/>
    <cellStyle name="20% - Accent1 5 4" xfId="467" xr:uid="{00000000-0005-0000-0000-000077000000}"/>
    <cellStyle name="20% - Accent1 5 4 2" xfId="1611" xr:uid="{00000000-0005-0000-0000-000078000000}"/>
    <cellStyle name="20% - Accent1 5 4 2 2" xfId="3879" xr:uid="{0EBE455B-0108-4C62-914F-9745382910F3}"/>
    <cellStyle name="20% - Accent1 5 4 3" xfId="2745" xr:uid="{C7081591-7A39-45BB-8CDE-7344F26BDB2A}"/>
    <cellStyle name="20% - Accent1 5 5" xfId="1082" xr:uid="{00000000-0005-0000-0000-000079000000}"/>
    <cellStyle name="20% - Accent1 5 5 2" xfId="2216" xr:uid="{00000000-0005-0000-0000-00007A000000}"/>
    <cellStyle name="20% - Accent1 5 5 2 2" xfId="4484" xr:uid="{F24B2A9D-91FD-413A-B4FF-3ECFEBA0E9B7}"/>
    <cellStyle name="20% - Accent1 5 5 3" xfId="3350" xr:uid="{ECF0B8B3-75AD-4AB9-B1CB-91EAEA98A456}"/>
    <cellStyle name="20% - Accent1 5 6" xfId="1280" xr:uid="{00000000-0005-0000-0000-00007B000000}"/>
    <cellStyle name="20% - Accent1 5 6 2" xfId="3548" xr:uid="{89BFCC09-2189-4E6E-928F-743EF5EEABAB}"/>
    <cellStyle name="20% - Accent1 5 7" xfId="2414" xr:uid="{0E290BDC-A471-4431-82E6-5B10B777EB6C}"/>
    <cellStyle name="20% - Accent1 6" xfId="233" xr:uid="{00000000-0005-0000-0000-00007C000000}"/>
    <cellStyle name="20% - Accent1 6 2" xfId="468" xr:uid="{00000000-0005-0000-0000-00007D000000}"/>
    <cellStyle name="20% - Accent1 6 2 2" xfId="469" xr:uid="{00000000-0005-0000-0000-00007E000000}"/>
    <cellStyle name="20% - Accent1 6 2 2 2" xfId="1613" xr:uid="{00000000-0005-0000-0000-00007F000000}"/>
    <cellStyle name="20% - Accent1 6 2 2 2 2" xfId="3881" xr:uid="{C9CBC31B-D03F-48DD-8FA9-2EA478708EDD}"/>
    <cellStyle name="20% - Accent1 6 2 2 3" xfId="2747" xr:uid="{5BB8823E-A0AC-45E5-96D3-519544BACBBF}"/>
    <cellStyle name="20% - Accent1 6 2 3" xfId="1612" xr:uid="{00000000-0005-0000-0000-000080000000}"/>
    <cellStyle name="20% - Accent1 6 2 3 2" xfId="3880" xr:uid="{CFB012C0-9A4D-4D0F-97D8-1A5CE693503C}"/>
    <cellStyle name="20% - Accent1 6 2 4" xfId="2746" xr:uid="{D29D2A2B-98F5-4B1F-BA6C-1547A8015819}"/>
    <cellStyle name="20% - Accent1 6 3" xfId="470" xr:uid="{00000000-0005-0000-0000-000081000000}"/>
    <cellStyle name="20% - Accent1 6 3 2" xfId="1614" xr:uid="{00000000-0005-0000-0000-000082000000}"/>
    <cellStyle name="20% - Accent1 6 3 2 2" xfId="3882" xr:uid="{7603D023-BDE5-4BE8-B8DC-195CE0D99012}"/>
    <cellStyle name="20% - Accent1 6 3 3" xfId="2748" xr:uid="{6020992B-6D27-4863-A2B6-0D2151965E06}"/>
    <cellStyle name="20% - Accent1 6 4" xfId="471" xr:uid="{00000000-0005-0000-0000-000083000000}"/>
    <cellStyle name="20% - Accent1 6 4 2" xfId="1615" xr:uid="{00000000-0005-0000-0000-000084000000}"/>
    <cellStyle name="20% - Accent1 6 4 2 2" xfId="3883" xr:uid="{8B123609-B8FD-4FA8-9C0A-34F25BADB70B}"/>
    <cellStyle name="20% - Accent1 6 4 3" xfId="2749" xr:uid="{76C6C2C6-CF37-4989-A9D2-605DE4541714}"/>
    <cellStyle name="20% - Accent1 6 5" xfId="1379" xr:uid="{00000000-0005-0000-0000-000085000000}"/>
    <cellStyle name="20% - Accent1 6 5 2" xfId="3647" xr:uid="{0C9721CC-AFF3-4AEC-8CFD-F4645BCA485B}"/>
    <cellStyle name="20% - Accent1 6 6" xfId="2513" xr:uid="{941A7CBB-1467-4592-A182-6B366CB5FAE7}"/>
    <cellStyle name="20% - Accent1 7" xfId="347" xr:uid="{00000000-0005-0000-0000-000086000000}"/>
    <cellStyle name="20% - Accent1 7 2" xfId="472" xr:uid="{00000000-0005-0000-0000-000087000000}"/>
    <cellStyle name="20% - Accent1 7 2 2" xfId="473" xr:uid="{00000000-0005-0000-0000-000088000000}"/>
    <cellStyle name="20% - Accent1 7 2 2 2" xfId="1617" xr:uid="{00000000-0005-0000-0000-000089000000}"/>
    <cellStyle name="20% - Accent1 7 2 2 2 2" xfId="3885" xr:uid="{445E52C7-D4FF-42D2-870B-BD501F9042DC}"/>
    <cellStyle name="20% - Accent1 7 2 2 3" xfId="2751" xr:uid="{EAE1F06B-BF53-4BC1-A8CC-552EF9A3F96E}"/>
    <cellStyle name="20% - Accent1 7 2 3" xfId="1616" xr:uid="{00000000-0005-0000-0000-00008A000000}"/>
    <cellStyle name="20% - Accent1 7 2 3 2" xfId="3884" xr:uid="{BEB5A1AD-04C4-42E4-9C42-4A3B3D26CA97}"/>
    <cellStyle name="20% - Accent1 7 2 4" xfId="2750" xr:uid="{69CE8B27-40EC-4C4B-B7E3-4260894DA70A}"/>
    <cellStyle name="20% - Accent1 7 3" xfId="474" xr:uid="{00000000-0005-0000-0000-00008B000000}"/>
    <cellStyle name="20% - Accent1 7 3 2" xfId="1618" xr:uid="{00000000-0005-0000-0000-00008C000000}"/>
    <cellStyle name="20% - Accent1 7 3 2 2" xfId="3886" xr:uid="{DC73225D-8515-4C62-BBEC-8C838DBCA358}"/>
    <cellStyle name="20% - Accent1 7 3 3" xfId="2752" xr:uid="{D42D5673-9147-46F1-9538-D0A384662AE2}"/>
    <cellStyle name="20% - Accent1 7 4" xfId="475" xr:uid="{00000000-0005-0000-0000-00008D000000}"/>
    <cellStyle name="20% - Accent1 7 4 2" xfId="1619" xr:uid="{00000000-0005-0000-0000-00008E000000}"/>
    <cellStyle name="20% - Accent1 7 4 2 2" xfId="3887" xr:uid="{C9568E31-11B3-49F1-8A01-8FEBD0580757}"/>
    <cellStyle name="20% - Accent1 7 4 3" xfId="2753" xr:uid="{DAAD538E-0EA0-436B-AB86-47A53C153E7F}"/>
    <cellStyle name="20% - Accent1 7 5" xfId="1492" xr:uid="{00000000-0005-0000-0000-00008F000000}"/>
    <cellStyle name="20% - Accent1 7 5 2" xfId="3760" xr:uid="{0A582B56-1B42-4DD5-9610-4AE115D73474}"/>
    <cellStyle name="20% - Accent1 7 6" xfId="2626" xr:uid="{81C564C2-33F0-4889-ACB4-8A6C5931D48D}"/>
    <cellStyle name="20% - Accent1 8" xfId="476" xr:uid="{00000000-0005-0000-0000-000090000000}"/>
    <cellStyle name="20% - Accent1 8 2" xfId="477" xr:uid="{00000000-0005-0000-0000-000091000000}"/>
    <cellStyle name="20% - Accent1 8 2 2" xfId="1621" xr:uid="{00000000-0005-0000-0000-000092000000}"/>
    <cellStyle name="20% - Accent1 8 2 2 2" xfId="3889" xr:uid="{424FE81F-1F42-4FA9-9B28-C31D862628B7}"/>
    <cellStyle name="20% - Accent1 8 2 3" xfId="2755" xr:uid="{86C3B8B1-DB81-47D9-B8CB-17F0E56FE4C1}"/>
    <cellStyle name="20% - Accent1 8 3" xfId="1620" xr:uid="{00000000-0005-0000-0000-000093000000}"/>
    <cellStyle name="20% - Accent1 8 3 2" xfId="3888" xr:uid="{C038975F-5AE6-4A6D-B48F-39FE7B3BAFC0}"/>
    <cellStyle name="20% - Accent1 8 4" xfId="2754" xr:uid="{50C4937B-A1B8-4BCE-A907-9BD3C7A09394}"/>
    <cellStyle name="20% - Accent1 9" xfId="478" xr:uid="{00000000-0005-0000-0000-000094000000}"/>
    <cellStyle name="20% - Accent1 9 2" xfId="479" xr:uid="{00000000-0005-0000-0000-000095000000}"/>
    <cellStyle name="20% - Accent1 9 2 2" xfId="1623" xr:uid="{00000000-0005-0000-0000-000096000000}"/>
    <cellStyle name="20% - Accent1 9 2 2 2" xfId="3891" xr:uid="{591F473C-C0F1-4BF5-8B56-8DBC771E3B13}"/>
    <cellStyle name="20% - Accent1 9 2 3" xfId="2757" xr:uid="{51A66BA5-D6C3-41C8-BAEB-2CC8FB525E8B}"/>
    <cellStyle name="20% - Accent1 9 3" xfId="1622" xr:uid="{00000000-0005-0000-0000-000097000000}"/>
    <cellStyle name="20% - Accent1 9 3 2" xfId="3890" xr:uid="{D4BFA08E-4C99-40AD-8E38-A3494D1D5921}"/>
    <cellStyle name="20% - Accent1 9 4" xfId="2756" xr:uid="{93B0672E-6B98-4678-91DA-0C5E7F66AA8E}"/>
    <cellStyle name="20% - Accent2" xfId="2" builtinId="34" customBuiltin="1"/>
    <cellStyle name="20% - Accent2 10" xfId="480" xr:uid="{00000000-0005-0000-0000-000099000000}"/>
    <cellStyle name="20% - Accent2 10 2" xfId="1624" xr:uid="{00000000-0005-0000-0000-00009A000000}"/>
    <cellStyle name="20% - Accent2 10 2 2" xfId="3892" xr:uid="{1EC0D38E-32C2-4207-A19B-9142DEB0432B}"/>
    <cellStyle name="20% - Accent2 10 3" xfId="2758" xr:uid="{8E1BAC5A-FB71-4EAA-BE65-A7A3983B6BB5}"/>
    <cellStyle name="20% - Accent2 11" xfId="481" xr:uid="{00000000-0005-0000-0000-00009B000000}"/>
    <cellStyle name="20% - Accent2 11 2" xfId="1625" xr:uid="{00000000-0005-0000-0000-00009C000000}"/>
    <cellStyle name="20% - Accent2 11 2 2" xfId="3893" xr:uid="{A1B5E481-0B6C-476C-A5F2-083871F951D4}"/>
    <cellStyle name="20% - Accent2 11 3" xfId="2759" xr:uid="{63880A95-B119-4CD8-96B5-CE3E977E73E3}"/>
    <cellStyle name="20% - Accent2 12" xfId="984" xr:uid="{00000000-0005-0000-0000-00009D000000}"/>
    <cellStyle name="20% - Accent2 12 2" xfId="2118" xr:uid="{00000000-0005-0000-0000-00009E000000}"/>
    <cellStyle name="20% - Accent2 12 2 2" xfId="4386" xr:uid="{0665833A-00F2-4579-A9B8-775A88497E62}"/>
    <cellStyle name="20% - Accent2 12 3" xfId="3252" xr:uid="{E7612590-1D3B-4BE9-981D-8EA9699A09C3}"/>
    <cellStyle name="20% - Accent2 13" xfId="1182" xr:uid="{00000000-0005-0000-0000-00009F000000}"/>
    <cellStyle name="20% - Accent2 13 2" xfId="3450" xr:uid="{D2FE9178-9919-4214-8C49-972545E062A4}"/>
    <cellStyle name="20% - Accent2 14" xfId="2316" xr:uid="{BB16DFFF-6211-4AB9-9B5A-18BED4F68010}"/>
    <cellStyle name="20% - Accent2 2" xfId="50" xr:uid="{00000000-0005-0000-0000-0000A0000000}"/>
    <cellStyle name="20% - Accent2 2 2" xfId="94" xr:uid="{00000000-0005-0000-0000-0000A1000000}"/>
    <cellStyle name="20% - Accent2 2 2 2" xfId="193" xr:uid="{00000000-0005-0000-0000-0000A2000000}"/>
    <cellStyle name="20% - Accent2 2 2 2 2" xfId="482" xr:uid="{00000000-0005-0000-0000-0000A3000000}"/>
    <cellStyle name="20% - Accent2 2 2 2 2 2" xfId="483" xr:uid="{00000000-0005-0000-0000-0000A4000000}"/>
    <cellStyle name="20% - Accent2 2 2 2 2 2 2" xfId="1627" xr:uid="{00000000-0005-0000-0000-0000A5000000}"/>
    <cellStyle name="20% - Accent2 2 2 2 2 2 2 2" xfId="3895" xr:uid="{73C11B3D-0144-4146-A35B-CE6420B9952F}"/>
    <cellStyle name="20% - Accent2 2 2 2 2 2 3" xfId="2761" xr:uid="{A1E3536B-D4A1-427B-A69A-7F36AECD4104}"/>
    <cellStyle name="20% - Accent2 2 2 2 2 3" xfId="1626" xr:uid="{00000000-0005-0000-0000-0000A6000000}"/>
    <cellStyle name="20% - Accent2 2 2 2 2 3 2" xfId="3894" xr:uid="{4A4EE917-F39E-421D-9D0C-DAA231C54D78}"/>
    <cellStyle name="20% - Accent2 2 2 2 2 4" xfId="2760" xr:uid="{04D2B2E8-B190-4C2F-B882-01F86AD62EF1}"/>
    <cellStyle name="20% - Accent2 2 2 2 3" xfId="484" xr:uid="{00000000-0005-0000-0000-0000A7000000}"/>
    <cellStyle name="20% - Accent2 2 2 2 3 2" xfId="1628" xr:uid="{00000000-0005-0000-0000-0000A8000000}"/>
    <cellStyle name="20% - Accent2 2 2 2 3 2 2" xfId="3896" xr:uid="{7C6AFF3F-8909-4D1E-8C5F-68B13CAB0C0D}"/>
    <cellStyle name="20% - Accent2 2 2 2 3 3" xfId="2762" xr:uid="{E5E9DD1B-2E13-4A92-9BD7-516DCAADCB62}"/>
    <cellStyle name="20% - Accent2 2 2 2 4" xfId="485" xr:uid="{00000000-0005-0000-0000-0000A9000000}"/>
    <cellStyle name="20% - Accent2 2 2 2 4 2" xfId="1629" xr:uid="{00000000-0005-0000-0000-0000AA000000}"/>
    <cellStyle name="20% - Accent2 2 2 2 4 2 2" xfId="3897" xr:uid="{8EC52DF5-070E-43A2-B3AC-35F2964C4B6D}"/>
    <cellStyle name="20% - Accent2 2 2 2 4 3" xfId="2763" xr:uid="{1E419367-8A3B-423A-A5A2-ADA2C36A6B59}"/>
    <cellStyle name="20% - Accent2 2 2 2 5" xfId="1141" xr:uid="{00000000-0005-0000-0000-0000AB000000}"/>
    <cellStyle name="20% - Accent2 2 2 2 5 2" xfId="2275" xr:uid="{00000000-0005-0000-0000-0000AC000000}"/>
    <cellStyle name="20% - Accent2 2 2 2 5 2 2" xfId="4543" xr:uid="{55C02C49-62C0-4DEE-94F6-2252FE0E7C52}"/>
    <cellStyle name="20% - Accent2 2 2 2 5 3" xfId="3409" xr:uid="{D7032541-F6E9-4594-8000-FE2C55DF360D}"/>
    <cellStyle name="20% - Accent2 2 2 2 6" xfId="1339" xr:uid="{00000000-0005-0000-0000-0000AD000000}"/>
    <cellStyle name="20% - Accent2 2 2 2 6 2" xfId="3607" xr:uid="{8FEE7A47-B1A5-4F99-8395-7B93E0ABDDB9}"/>
    <cellStyle name="20% - Accent2 2 2 2 7" xfId="2473" xr:uid="{7B2F5C0B-A6E6-4C7D-A30B-8C59D898E6F8}"/>
    <cellStyle name="20% - Accent2 2 2 3" xfId="292" xr:uid="{00000000-0005-0000-0000-0000AE000000}"/>
    <cellStyle name="20% - Accent2 2 2 3 2" xfId="486" xr:uid="{00000000-0005-0000-0000-0000AF000000}"/>
    <cellStyle name="20% - Accent2 2 2 3 2 2" xfId="1630" xr:uid="{00000000-0005-0000-0000-0000B0000000}"/>
    <cellStyle name="20% - Accent2 2 2 3 2 2 2" xfId="3898" xr:uid="{44A3232A-0721-4BCC-BB20-D8CC0D83D757}"/>
    <cellStyle name="20% - Accent2 2 2 3 2 3" xfId="2764" xr:uid="{79513891-284D-4ECA-97F6-A71768D8B86D}"/>
    <cellStyle name="20% - Accent2 2 2 3 3" xfId="1438" xr:uid="{00000000-0005-0000-0000-0000B1000000}"/>
    <cellStyle name="20% - Accent2 2 2 3 3 2" xfId="3706" xr:uid="{D15112A5-2783-4A09-B215-71FDDBDE27A9}"/>
    <cellStyle name="20% - Accent2 2 2 3 4" xfId="2572" xr:uid="{9921C34E-86E2-4F63-A31F-BB975D886745}"/>
    <cellStyle name="20% - Accent2 2 2 4" xfId="406" xr:uid="{00000000-0005-0000-0000-0000B2000000}"/>
    <cellStyle name="20% - Accent2 2 2 4 2" xfId="1551" xr:uid="{00000000-0005-0000-0000-0000B3000000}"/>
    <cellStyle name="20% - Accent2 2 2 4 2 2" xfId="3819" xr:uid="{CF61DBE9-1FBD-4D97-8C3E-787790865AE4}"/>
    <cellStyle name="20% - Accent2 2 2 4 3" xfId="2685" xr:uid="{1724E365-D3DF-44CD-AB61-00225C53818D}"/>
    <cellStyle name="20% - Accent2 2 2 5" xfId="487" xr:uid="{00000000-0005-0000-0000-0000B4000000}"/>
    <cellStyle name="20% - Accent2 2 2 5 2" xfId="1631" xr:uid="{00000000-0005-0000-0000-0000B5000000}"/>
    <cellStyle name="20% - Accent2 2 2 5 2 2" xfId="3899" xr:uid="{26A43828-AA18-4F48-9A17-5480384A2935}"/>
    <cellStyle name="20% - Accent2 2 2 5 3" xfId="2765" xr:uid="{3BB8C24E-B21C-47D6-A346-D4DC5F7ED78F}"/>
    <cellStyle name="20% - Accent2 2 2 6" xfId="1042" xr:uid="{00000000-0005-0000-0000-0000B6000000}"/>
    <cellStyle name="20% - Accent2 2 2 6 2" xfId="2176" xr:uid="{00000000-0005-0000-0000-0000B7000000}"/>
    <cellStyle name="20% - Accent2 2 2 6 2 2" xfId="4444" xr:uid="{54D7AA98-6942-45E4-B3F3-3A45F87519A6}"/>
    <cellStyle name="20% - Accent2 2 2 6 3" xfId="3310" xr:uid="{3B15EC1D-764A-45DF-A3F2-45880495F74C}"/>
    <cellStyle name="20% - Accent2 2 2 7" xfId="1240" xr:uid="{00000000-0005-0000-0000-0000B8000000}"/>
    <cellStyle name="20% - Accent2 2 2 7 2" xfId="3508" xr:uid="{2A049455-FEF6-4220-8E1F-442DD69FECD5}"/>
    <cellStyle name="20% - Accent2 2 2 8" xfId="2374" xr:uid="{88901B84-1ECC-43E8-8584-99C91DA64FC7}"/>
    <cellStyle name="20% - Accent2 2 3" xfId="149" xr:uid="{00000000-0005-0000-0000-0000B9000000}"/>
    <cellStyle name="20% - Accent2 2 3 2" xfId="488" xr:uid="{00000000-0005-0000-0000-0000BA000000}"/>
    <cellStyle name="20% - Accent2 2 3 2 2" xfId="489" xr:uid="{00000000-0005-0000-0000-0000BB000000}"/>
    <cellStyle name="20% - Accent2 2 3 2 2 2" xfId="1633" xr:uid="{00000000-0005-0000-0000-0000BC000000}"/>
    <cellStyle name="20% - Accent2 2 3 2 2 2 2" xfId="3901" xr:uid="{0AD154CA-80B3-45E1-8DEC-A276786E4FBC}"/>
    <cellStyle name="20% - Accent2 2 3 2 2 3" xfId="2767" xr:uid="{AB5727CD-8F53-40CD-98DE-6A40D9351925}"/>
    <cellStyle name="20% - Accent2 2 3 2 3" xfId="1632" xr:uid="{00000000-0005-0000-0000-0000BD000000}"/>
    <cellStyle name="20% - Accent2 2 3 2 3 2" xfId="3900" xr:uid="{CA99B2BC-43E8-49A7-A0A1-C6D9D0DC18F5}"/>
    <cellStyle name="20% - Accent2 2 3 2 4" xfId="2766" xr:uid="{171EBE43-4985-4EA3-B321-C49BF14A51AC}"/>
    <cellStyle name="20% - Accent2 2 3 3" xfId="490" xr:uid="{00000000-0005-0000-0000-0000BE000000}"/>
    <cellStyle name="20% - Accent2 2 3 3 2" xfId="1634" xr:uid="{00000000-0005-0000-0000-0000BF000000}"/>
    <cellStyle name="20% - Accent2 2 3 3 2 2" xfId="3902" xr:uid="{DD5D52F0-8950-4C89-B37D-3C05CF0642F8}"/>
    <cellStyle name="20% - Accent2 2 3 3 3" xfId="2768" xr:uid="{10D00772-86A0-46E1-ACE8-C3BDD2B6001B}"/>
    <cellStyle name="20% - Accent2 2 3 4" xfId="491" xr:uid="{00000000-0005-0000-0000-0000C0000000}"/>
    <cellStyle name="20% - Accent2 2 3 4 2" xfId="1635" xr:uid="{00000000-0005-0000-0000-0000C1000000}"/>
    <cellStyle name="20% - Accent2 2 3 4 2 2" xfId="3903" xr:uid="{E8E791B6-98D3-437D-8222-61325573E956}"/>
    <cellStyle name="20% - Accent2 2 3 4 3" xfId="2769" xr:uid="{75C3418D-1516-4319-8D95-FDA9232BBA83}"/>
    <cellStyle name="20% - Accent2 2 3 5" xfId="1097" xr:uid="{00000000-0005-0000-0000-0000C2000000}"/>
    <cellStyle name="20% - Accent2 2 3 5 2" xfId="2231" xr:uid="{00000000-0005-0000-0000-0000C3000000}"/>
    <cellStyle name="20% - Accent2 2 3 5 2 2" xfId="4499" xr:uid="{32691615-05CE-48AC-A19F-01002F5001F6}"/>
    <cellStyle name="20% - Accent2 2 3 5 3" xfId="3365" xr:uid="{81139BB0-CEF7-47B3-B504-35307AF6F3B7}"/>
    <cellStyle name="20% - Accent2 2 3 6" xfId="1295" xr:uid="{00000000-0005-0000-0000-0000C4000000}"/>
    <cellStyle name="20% - Accent2 2 3 6 2" xfId="3563" xr:uid="{6EAF1661-4D15-4D27-84CF-8CE1C374986B}"/>
    <cellStyle name="20% - Accent2 2 3 7" xfId="2429" xr:uid="{A1FA31F1-49A2-4291-B82C-F5BAF6AAC1BA}"/>
    <cellStyle name="20% - Accent2 2 4" xfId="248" xr:uid="{00000000-0005-0000-0000-0000C5000000}"/>
    <cellStyle name="20% - Accent2 2 4 2" xfId="492" xr:uid="{00000000-0005-0000-0000-0000C6000000}"/>
    <cellStyle name="20% - Accent2 2 4 2 2" xfId="1636" xr:uid="{00000000-0005-0000-0000-0000C7000000}"/>
    <cellStyle name="20% - Accent2 2 4 2 2 2" xfId="3904" xr:uid="{35EB8D8E-7E36-4389-9087-6F681449D859}"/>
    <cellStyle name="20% - Accent2 2 4 2 3" xfId="2770" xr:uid="{5B14ED8E-39E6-4B53-A6DC-8D9EE939920A}"/>
    <cellStyle name="20% - Accent2 2 4 3" xfId="1394" xr:uid="{00000000-0005-0000-0000-0000C8000000}"/>
    <cellStyle name="20% - Accent2 2 4 3 2" xfId="3662" xr:uid="{3CC60C9F-BFAD-4061-9E6A-F97ECEEE3E33}"/>
    <cellStyle name="20% - Accent2 2 4 4" xfId="2528" xr:uid="{E16A336B-EF7C-4714-ABC1-5C3EFC1CF88E}"/>
    <cellStyle name="20% - Accent2 2 5" xfId="362" xr:uid="{00000000-0005-0000-0000-0000C9000000}"/>
    <cellStyle name="20% - Accent2 2 5 2" xfId="1507" xr:uid="{00000000-0005-0000-0000-0000CA000000}"/>
    <cellStyle name="20% - Accent2 2 5 2 2" xfId="3775" xr:uid="{86C0CE63-7F27-4153-A168-EDC9E8C6A945}"/>
    <cellStyle name="20% - Accent2 2 5 3" xfId="2641" xr:uid="{54EF653E-7483-4FB1-937D-B684E0A9E8F2}"/>
    <cellStyle name="20% - Accent2 2 6" xfId="493" xr:uid="{00000000-0005-0000-0000-0000CB000000}"/>
    <cellStyle name="20% - Accent2 2 6 2" xfId="1637" xr:uid="{00000000-0005-0000-0000-0000CC000000}"/>
    <cellStyle name="20% - Accent2 2 6 2 2" xfId="3905" xr:uid="{948180C8-EC84-4D89-87A4-FD3AA6175FCA}"/>
    <cellStyle name="20% - Accent2 2 6 3" xfId="2771" xr:uid="{60184647-73C3-419D-AE07-11111EB49753}"/>
    <cellStyle name="20% - Accent2 2 7" xfId="998" xr:uid="{00000000-0005-0000-0000-0000CD000000}"/>
    <cellStyle name="20% - Accent2 2 7 2" xfId="2132" xr:uid="{00000000-0005-0000-0000-0000CE000000}"/>
    <cellStyle name="20% - Accent2 2 7 2 2" xfId="4400" xr:uid="{946CBCED-6E6F-47DD-83F4-D309151BB46F}"/>
    <cellStyle name="20% - Accent2 2 7 3" xfId="3266" xr:uid="{35D50395-6F12-4555-BBB1-CF6BD365F5D9}"/>
    <cellStyle name="20% - Accent2 2 8" xfId="1196" xr:uid="{00000000-0005-0000-0000-0000CF000000}"/>
    <cellStyle name="20% - Accent2 2 8 2" xfId="3464" xr:uid="{EA320109-0F62-456C-B0C7-7C7D9EA266BA}"/>
    <cellStyle name="20% - Accent2 2 9" xfId="2330" xr:uid="{80073DB8-4F70-4BFE-AE32-D5ED9458D456}"/>
    <cellStyle name="20% - Accent2 3" xfId="64" xr:uid="{00000000-0005-0000-0000-0000D0000000}"/>
    <cellStyle name="20% - Accent2 3 2" xfId="95" xr:uid="{00000000-0005-0000-0000-0000D1000000}"/>
    <cellStyle name="20% - Accent2 3 2 2" xfId="194" xr:uid="{00000000-0005-0000-0000-0000D2000000}"/>
    <cellStyle name="20% - Accent2 3 2 2 2" xfId="494" xr:uid="{00000000-0005-0000-0000-0000D3000000}"/>
    <cellStyle name="20% - Accent2 3 2 2 2 2" xfId="1638" xr:uid="{00000000-0005-0000-0000-0000D4000000}"/>
    <cellStyle name="20% - Accent2 3 2 2 2 2 2" xfId="3906" xr:uid="{9EE02E2D-1A80-46A4-B91C-66679F7C28B9}"/>
    <cellStyle name="20% - Accent2 3 2 2 2 3" xfId="2772" xr:uid="{978AA7BC-5A94-4303-ABA3-3691649BF2E2}"/>
    <cellStyle name="20% - Accent2 3 2 2 3" xfId="1142" xr:uid="{00000000-0005-0000-0000-0000D5000000}"/>
    <cellStyle name="20% - Accent2 3 2 2 3 2" xfId="2276" xr:uid="{00000000-0005-0000-0000-0000D6000000}"/>
    <cellStyle name="20% - Accent2 3 2 2 3 2 2" xfId="4544" xr:uid="{DD32ACB3-3AB1-419A-820E-8BBB94D02E51}"/>
    <cellStyle name="20% - Accent2 3 2 2 3 3" xfId="3410" xr:uid="{2E26B34E-30E4-45B1-81B4-8AC771E27C0E}"/>
    <cellStyle name="20% - Accent2 3 2 2 4" xfId="1340" xr:uid="{00000000-0005-0000-0000-0000D7000000}"/>
    <cellStyle name="20% - Accent2 3 2 2 4 2" xfId="3608" xr:uid="{DB2C57C9-2E41-42DC-B03E-06E22C40526D}"/>
    <cellStyle name="20% - Accent2 3 2 2 5" xfId="2474" xr:uid="{9F2089DB-B3C7-4343-A316-C10DB2F46BED}"/>
    <cellStyle name="20% - Accent2 3 2 3" xfId="293" xr:uid="{00000000-0005-0000-0000-0000D8000000}"/>
    <cellStyle name="20% - Accent2 3 2 3 2" xfId="1439" xr:uid="{00000000-0005-0000-0000-0000D9000000}"/>
    <cellStyle name="20% - Accent2 3 2 3 2 2" xfId="3707" xr:uid="{13BB1EAD-A983-4D0A-9F05-9AE98075EC43}"/>
    <cellStyle name="20% - Accent2 3 2 3 3" xfId="2573" xr:uid="{009CB4F4-9B51-4CE9-A6E3-755A7CF0A2FA}"/>
    <cellStyle name="20% - Accent2 3 2 4" xfId="407" xr:uid="{00000000-0005-0000-0000-0000DA000000}"/>
    <cellStyle name="20% - Accent2 3 2 4 2" xfId="1552" xr:uid="{00000000-0005-0000-0000-0000DB000000}"/>
    <cellStyle name="20% - Accent2 3 2 4 2 2" xfId="3820" xr:uid="{03D53C3A-7DF1-4018-80E0-9B1A9620B7DE}"/>
    <cellStyle name="20% - Accent2 3 2 4 3" xfId="2686" xr:uid="{3FEAC3A9-155A-4D3A-AE21-594E518C5F9C}"/>
    <cellStyle name="20% - Accent2 3 2 5" xfId="1043" xr:uid="{00000000-0005-0000-0000-0000DC000000}"/>
    <cellStyle name="20% - Accent2 3 2 5 2" xfId="2177" xr:uid="{00000000-0005-0000-0000-0000DD000000}"/>
    <cellStyle name="20% - Accent2 3 2 5 2 2" xfId="4445" xr:uid="{699BEFE2-7E52-4039-B305-D059B5910C91}"/>
    <cellStyle name="20% - Accent2 3 2 5 3" xfId="3311" xr:uid="{48290826-6F08-48B4-9A49-C7D9F95C536D}"/>
    <cellStyle name="20% - Accent2 3 2 6" xfId="1241" xr:uid="{00000000-0005-0000-0000-0000DE000000}"/>
    <cellStyle name="20% - Accent2 3 2 6 2" xfId="3509" xr:uid="{58787F6A-1D99-4E67-81EA-0790B584B3B4}"/>
    <cellStyle name="20% - Accent2 3 2 7" xfId="2375" xr:uid="{8FFB294B-5E79-4CD2-8414-494705F24399}"/>
    <cellStyle name="20% - Accent2 3 3" xfId="163" xr:uid="{00000000-0005-0000-0000-0000DF000000}"/>
    <cellStyle name="20% - Accent2 3 3 2" xfId="495" xr:uid="{00000000-0005-0000-0000-0000E0000000}"/>
    <cellStyle name="20% - Accent2 3 3 2 2" xfId="1639" xr:uid="{00000000-0005-0000-0000-0000E1000000}"/>
    <cellStyle name="20% - Accent2 3 3 2 2 2" xfId="3907" xr:uid="{BFF1CCD2-AEF3-45AE-BD4D-A188D700341A}"/>
    <cellStyle name="20% - Accent2 3 3 2 3" xfId="2773" xr:uid="{8D5BAAC1-6F36-4787-9E3B-A442AFA728BE}"/>
    <cellStyle name="20% - Accent2 3 3 3" xfId="1111" xr:uid="{00000000-0005-0000-0000-0000E2000000}"/>
    <cellStyle name="20% - Accent2 3 3 3 2" xfId="2245" xr:uid="{00000000-0005-0000-0000-0000E3000000}"/>
    <cellStyle name="20% - Accent2 3 3 3 2 2" xfId="4513" xr:uid="{1C87FE43-6F41-45A1-8D0F-0E171705E15D}"/>
    <cellStyle name="20% - Accent2 3 3 3 3" xfId="3379" xr:uid="{D1C1F40E-0931-4996-91B6-A0DD4C8F6CB0}"/>
    <cellStyle name="20% - Accent2 3 3 4" xfId="1309" xr:uid="{00000000-0005-0000-0000-0000E4000000}"/>
    <cellStyle name="20% - Accent2 3 3 4 2" xfId="3577" xr:uid="{3E302F4C-0C46-4254-A90D-E40456E5DC18}"/>
    <cellStyle name="20% - Accent2 3 3 5" xfId="2443" xr:uid="{5FC4C8B7-2F24-43DC-A08A-3E2CA5FDB1FC}"/>
    <cellStyle name="20% - Accent2 3 4" xfId="262" xr:uid="{00000000-0005-0000-0000-0000E5000000}"/>
    <cellStyle name="20% - Accent2 3 4 2" xfId="1408" xr:uid="{00000000-0005-0000-0000-0000E6000000}"/>
    <cellStyle name="20% - Accent2 3 4 2 2" xfId="3676" xr:uid="{20F71B46-D004-41CD-96A3-B2C17357C3DB}"/>
    <cellStyle name="20% - Accent2 3 4 3" xfId="2542" xr:uid="{186D09CE-C88C-44A2-A477-BD3BE7AFE40D}"/>
    <cellStyle name="20% - Accent2 3 5" xfId="376" xr:uid="{00000000-0005-0000-0000-0000E7000000}"/>
    <cellStyle name="20% - Accent2 3 5 2" xfId="1521" xr:uid="{00000000-0005-0000-0000-0000E8000000}"/>
    <cellStyle name="20% - Accent2 3 5 2 2" xfId="3789" xr:uid="{CF1C9319-0B72-4C0D-ADE5-DE1D778BC14D}"/>
    <cellStyle name="20% - Accent2 3 5 3" xfId="2655" xr:uid="{B7AA74D0-2A5E-4A4E-A2CB-E043FE1C04FD}"/>
    <cellStyle name="20% - Accent2 3 6" xfId="1012" xr:uid="{00000000-0005-0000-0000-0000E9000000}"/>
    <cellStyle name="20% - Accent2 3 6 2" xfId="2146" xr:uid="{00000000-0005-0000-0000-0000EA000000}"/>
    <cellStyle name="20% - Accent2 3 6 2 2" xfId="4414" xr:uid="{85FC9AE7-FA01-4F3C-BCD3-96154DBE6C0E}"/>
    <cellStyle name="20% - Accent2 3 6 3" xfId="3280" xr:uid="{761771BD-5FCA-4D52-A4E5-E02748E75411}"/>
    <cellStyle name="20% - Accent2 3 7" xfId="1210" xr:uid="{00000000-0005-0000-0000-0000EB000000}"/>
    <cellStyle name="20% - Accent2 3 7 2" xfId="3478" xr:uid="{78EBDB6C-E794-4465-AC3C-612745B0DEF1}"/>
    <cellStyle name="20% - Accent2 3 8" xfId="2344" xr:uid="{55BBC185-D0FB-44C6-977F-0C3BB194DDF9}"/>
    <cellStyle name="20% - Accent2 4" xfId="78" xr:uid="{00000000-0005-0000-0000-0000EC000000}"/>
    <cellStyle name="20% - Accent2 4 2" xfId="96" xr:uid="{00000000-0005-0000-0000-0000ED000000}"/>
    <cellStyle name="20% - Accent2 4 2 2" xfId="195" xr:uid="{00000000-0005-0000-0000-0000EE000000}"/>
    <cellStyle name="20% - Accent2 4 2 2 2" xfId="496" xr:uid="{00000000-0005-0000-0000-0000EF000000}"/>
    <cellStyle name="20% - Accent2 4 2 2 2 2" xfId="1640" xr:uid="{00000000-0005-0000-0000-0000F0000000}"/>
    <cellStyle name="20% - Accent2 4 2 2 2 2 2" xfId="3908" xr:uid="{B0B8FA87-83AE-4DB8-AABB-6B9A161DF3FD}"/>
    <cellStyle name="20% - Accent2 4 2 2 2 3" xfId="2774" xr:uid="{1733FEEA-8B06-4C2F-918B-715AE38F96C7}"/>
    <cellStyle name="20% - Accent2 4 2 2 3" xfId="1143" xr:uid="{00000000-0005-0000-0000-0000F1000000}"/>
    <cellStyle name="20% - Accent2 4 2 2 3 2" xfId="2277" xr:uid="{00000000-0005-0000-0000-0000F2000000}"/>
    <cellStyle name="20% - Accent2 4 2 2 3 2 2" xfId="4545" xr:uid="{2BB7B3A4-3F0C-4A99-8E71-4FCB9E126C9C}"/>
    <cellStyle name="20% - Accent2 4 2 2 3 3" xfId="3411" xr:uid="{8DC070DA-3A51-4A1F-AEDD-0B6CC3085322}"/>
    <cellStyle name="20% - Accent2 4 2 2 4" xfId="1341" xr:uid="{00000000-0005-0000-0000-0000F3000000}"/>
    <cellStyle name="20% - Accent2 4 2 2 4 2" xfId="3609" xr:uid="{AA2014EF-B3E3-4B42-8B96-4BF90F5C7279}"/>
    <cellStyle name="20% - Accent2 4 2 2 5" xfId="2475" xr:uid="{2D1EC738-8345-4EC7-AA0F-D23D88A6F6C6}"/>
    <cellStyle name="20% - Accent2 4 2 3" xfId="294" xr:uid="{00000000-0005-0000-0000-0000F4000000}"/>
    <cellStyle name="20% - Accent2 4 2 3 2" xfId="1440" xr:uid="{00000000-0005-0000-0000-0000F5000000}"/>
    <cellStyle name="20% - Accent2 4 2 3 2 2" xfId="3708" xr:uid="{BFFB5ED5-83E6-48CD-9F28-CF2DA51E645B}"/>
    <cellStyle name="20% - Accent2 4 2 3 3" xfId="2574" xr:uid="{1283FDCC-56C8-4FE9-B3DA-15B0C3E1D536}"/>
    <cellStyle name="20% - Accent2 4 2 4" xfId="408" xr:uid="{00000000-0005-0000-0000-0000F6000000}"/>
    <cellStyle name="20% - Accent2 4 2 4 2" xfId="1553" xr:uid="{00000000-0005-0000-0000-0000F7000000}"/>
    <cellStyle name="20% - Accent2 4 2 4 2 2" xfId="3821" xr:uid="{F5419526-F273-4545-BE6B-9074FF4A2A9E}"/>
    <cellStyle name="20% - Accent2 4 2 4 3" xfId="2687" xr:uid="{1958CF3D-D7E5-4791-8BBC-551F6301B4BB}"/>
    <cellStyle name="20% - Accent2 4 2 5" xfId="1044" xr:uid="{00000000-0005-0000-0000-0000F8000000}"/>
    <cellStyle name="20% - Accent2 4 2 5 2" xfId="2178" xr:uid="{00000000-0005-0000-0000-0000F9000000}"/>
    <cellStyle name="20% - Accent2 4 2 5 2 2" xfId="4446" xr:uid="{707FF1A7-E866-44E7-ACEF-A8884BB20895}"/>
    <cellStyle name="20% - Accent2 4 2 5 3" xfId="3312" xr:uid="{0D00B703-0623-40BF-80BD-CCF0AC57BADF}"/>
    <cellStyle name="20% - Accent2 4 2 6" xfId="1242" xr:uid="{00000000-0005-0000-0000-0000FA000000}"/>
    <cellStyle name="20% - Accent2 4 2 6 2" xfId="3510" xr:uid="{BA498700-54A0-43EF-B266-C7AA0DCBB6C5}"/>
    <cellStyle name="20% - Accent2 4 2 7" xfId="2376" xr:uid="{C374FA3D-21A9-4A8C-AC1F-CC0300B9AF1B}"/>
    <cellStyle name="20% - Accent2 4 3" xfId="177" xr:uid="{00000000-0005-0000-0000-0000FB000000}"/>
    <cellStyle name="20% - Accent2 4 3 2" xfId="497" xr:uid="{00000000-0005-0000-0000-0000FC000000}"/>
    <cellStyle name="20% - Accent2 4 3 2 2" xfId="1641" xr:uid="{00000000-0005-0000-0000-0000FD000000}"/>
    <cellStyle name="20% - Accent2 4 3 2 2 2" xfId="3909" xr:uid="{5587ED4E-B8C0-4C2F-BAFC-854C8E4328B2}"/>
    <cellStyle name="20% - Accent2 4 3 2 3" xfId="2775" xr:uid="{78356303-1907-4567-8A69-7F9AD43CCE4F}"/>
    <cellStyle name="20% - Accent2 4 3 3" xfId="1125" xr:uid="{00000000-0005-0000-0000-0000FE000000}"/>
    <cellStyle name="20% - Accent2 4 3 3 2" xfId="2259" xr:uid="{00000000-0005-0000-0000-0000FF000000}"/>
    <cellStyle name="20% - Accent2 4 3 3 2 2" xfId="4527" xr:uid="{BC6691FA-FA48-4DB9-9D18-D5F1076876E3}"/>
    <cellStyle name="20% - Accent2 4 3 3 3" xfId="3393" xr:uid="{16874DAC-7311-468A-93A5-8EC21840DD94}"/>
    <cellStyle name="20% - Accent2 4 3 4" xfId="1323" xr:uid="{00000000-0005-0000-0000-000000010000}"/>
    <cellStyle name="20% - Accent2 4 3 4 2" xfId="3591" xr:uid="{1E107B9D-D69F-49EA-8FDD-2E4A93A611C8}"/>
    <cellStyle name="20% - Accent2 4 3 5" xfId="2457" xr:uid="{24FB5796-4640-449B-ABF1-8E13524DEE38}"/>
    <cellStyle name="20% - Accent2 4 4" xfId="276" xr:uid="{00000000-0005-0000-0000-000001010000}"/>
    <cellStyle name="20% - Accent2 4 4 2" xfId="1422" xr:uid="{00000000-0005-0000-0000-000002010000}"/>
    <cellStyle name="20% - Accent2 4 4 2 2" xfId="3690" xr:uid="{C2B40CA8-256E-45C1-91E5-3593B99B07E6}"/>
    <cellStyle name="20% - Accent2 4 4 3" xfId="2556" xr:uid="{1557DCB6-5C3E-48E9-8F15-EE370D595285}"/>
    <cellStyle name="20% - Accent2 4 5" xfId="390" xr:uid="{00000000-0005-0000-0000-000003010000}"/>
    <cellStyle name="20% - Accent2 4 5 2" xfId="1535" xr:uid="{00000000-0005-0000-0000-000004010000}"/>
    <cellStyle name="20% - Accent2 4 5 2 2" xfId="3803" xr:uid="{221B0609-3CDC-4927-88D0-F51EC257DC93}"/>
    <cellStyle name="20% - Accent2 4 5 3" xfId="2669" xr:uid="{8D9F1767-17A8-48FE-B79E-1E8DC1EA4F90}"/>
    <cellStyle name="20% - Accent2 4 6" xfId="1026" xr:uid="{00000000-0005-0000-0000-000005010000}"/>
    <cellStyle name="20% - Accent2 4 6 2" xfId="2160" xr:uid="{00000000-0005-0000-0000-000006010000}"/>
    <cellStyle name="20% - Accent2 4 6 2 2" xfId="4428" xr:uid="{2B73960C-0B81-40CD-8227-010B14DD3565}"/>
    <cellStyle name="20% - Accent2 4 6 3" xfId="3294" xr:uid="{491184A9-9D0E-4178-8EEC-F0047C63765F}"/>
    <cellStyle name="20% - Accent2 4 7" xfId="1224" xr:uid="{00000000-0005-0000-0000-000007010000}"/>
    <cellStyle name="20% - Accent2 4 7 2" xfId="3492" xr:uid="{D545A166-C5E3-41B6-8FE6-636A51959851}"/>
    <cellStyle name="20% - Accent2 4 8" xfId="2358" xr:uid="{D14F1F10-344A-403E-B05D-07BBE8F9DA7C}"/>
    <cellStyle name="20% - Accent2 5" xfId="135" xr:uid="{00000000-0005-0000-0000-000008010000}"/>
    <cellStyle name="20% - Accent2 5 2" xfId="333" xr:uid="{00000000-0005-0000-0000-000009010000}"/>
    <cellStyle name="20% - Accent2 5 2 2" xfId="498" xr:uid="{00000000-0005-0000-0000-00000A010000}"/>
    <cellStyle name="20% - Accent2 5 2 2 2" xfId="1642" xr:uid="{00000000-0005-0000-0000-00000B010000}"/>
    <cellStyle name="20% - Accent2 5 2 2 2 2" xfId="3910" xr:uid="{51A5F1A4-FF1B-4D79-9516-1F36672A04C8}"/>
    <cellStyle name="20% - Accent2 5 2 2 3" xfId="2776" xr:uid="{9B6D3F47-5769-472B-B173-A5F85E231C76}"/>
    <cellStyle name="20% - Accent2 5 2 3" xfId="1479" xr:uid="{00000000-0005-0000-0000-00000C010000}"/>
    <cellStyle name="20% - Accent2 5 2 3 2" xfId="3747" xr:uid="{6975A227-098D-48C0-B405-E81FC3F35A8B}"/>
    <cellStyle name="20% - Accent2 5 2 4" xfId="2613" xr:uid="{B5F442A7-9644-4041-8EEF-788B3D635A12}"/>
    <cellStyle name="20% - Accent2 5 3" xfId="499" xr:uid="{00000000-0005-0000-0000-00000D010000}"/>
    <cellStyle name="20% - Accent2 5 3 2" xfId="1643" xr:uid="{00000000-0005-0000-0000-00000E010000}"/>
    <cellStyle name="20% - Accent2 5 3 2 2" xfId="3911" xr:uid="{3D5647BA-8A10-4880-851F-A8C7E19D0C23}"/>
    <cellStyle name="20% - Accent2 5 3 3" xfId="2777" xr:uid="{A334F0D2-6903-460D-A85F-F6597F638D8C}"/>
    <cellStyle name="20% - Accent2 5 4" xfId="500" xr:uid="{00000000-0005-0000-0000-00000F010000}"/>
    <cellStyle name="20% - Accent2 5 4 2" xfId="1644" xr:uid="{00000000-0005-0000-0000-000010010000}"/>
    <cellStyle name="20% - Accent2 5 4 2 2" xfId="3912" xr:uid="{3ECF68A1-674E-4FF5-948B-78BFE019D140}"/>
    <cellStyle name="20% - Accent2 5 4 3" xfId="2778" xr:uid="{DC1B58D7-5487-49C2-A231-2C5295B93DD4}"/>
    <cellStyle name="20% - Accent2 5 5" xfId="1083" xr:uid="{00000000-0005-0000-0000-000011010000}"/>
    <cellStyle name="20% - Accent2 5 5 2" xfId="2217" xr:uid="{00000000-0005-0000-0000-000012010000}"/>
    <cellStyle name="20% - Accent2 5 5 2 2" xfId="4485" xr:uid="{43604E26-051D-491D-AFD2-BF3A641E0269}"/>
    <cellStyle name="20% - Accent2 5 5 3" xfId="3351" xr:uid="{76E0E807-28E9-4FE5-9D9C-E8E9CC6BB49D}"/>
    <cellStyle name="20% - Accent2 5 6" xfId="1281" xr:uid="{00000000-0005-0000-0000-000013010000}"/>
    <cellStyle name="20% - Accent2 5 6 2" xfId="3549" xr:uid="{61052438-9232-484A-ACDC-EE2E159E8BD6}"/>
    <cellStyle name="20% - Accent2 5 7" xfId="2415" xr:uid="{54FF3F84-5B29-46A2-8CF9-4F7639FED25A}"/>
    <cellStyle name="20% - Accent2 6" xfId="234" xr:uid="{00000000-0005-0000-0000-000014010000}"/>
    <cellStyle name="20% - Accent2 6 2" xfId="501" xr:uid="{00000000-0005-0000-0000-000015010000}"/>
    <cellStyle name="20% - Accent2 6 2 2" xfId="502" xr:uid="{00000000-0005-0000-0000-000016010000}"/>
    <cellStyle name="20% - Accent2 6 2 2 2" xfId="1646" xr:uid="{00000000-0005-0000-0000-000017010000}"/>
    <cellStyle name="20% - Accent2 6 2 2 2 2" xfId="3914" xr:uid="{929D85EE-3EE4-4C99-884B-4603B07FEC4D}"/>
    <cellStyle name="20% - Accent2 6 2 2 3" xfId="2780" xr:uid="{5DF0D937-C7F6-49D1-948E-07A7A095EB49}"/>
    <cellStyle name="20% - Accent2 6 2 3" xfId="1645" xr:uid="{00000000-0005-0000-0000-000018010000}"/>
    <cellStyle name="20% - Accent2 6 2 3 2" xfId="3913" xr:uid="{46BF1254-B34A-457A-9425-4FAF8A5F66CD}"/>
    <cellStyle name="20% - Accent2 6 2 4" xfId="2779" xr:uid="{26C740D7-9096-42F3-BECE-C9EC82963E6E}"/>
    <cellStyle name="20% - Accent2 6 3" xfId="503" xr:uid="{00000000-0005-0000-0000-000019010000}"/>
    <cellStyle name="20% - Accent2 6 3 2" xfId="1647" xr:uid="{00000000-0005-0000-0000-00001A010000}"/>
    <cellStyle name="20% - Accent2 6 3 2 2" xfId="3915" xr:uid="{00CC97E0-0DBE-417B-9C33-FDED185B4909}"/>
    <cellStyle name="20% - Accent2 6 3 3" xfId="2781" xr:uid="{0F377510-C183-4046-B52C-257444E2DBD4}"/>
    <cellStyle name="20% - Accent2 6 4" xfId="504" xr:uid="{00000000-0005-0000-0000-00001B010000}"/>
    <cellStyle name="20% - Accent2 6 4 2" xfId="1648" xr:uid="{00000000-0005-0000-0000-00001C010000}"/>
    <cellStyle name="20% - Accent2 6 4 2 2" xfId="3916" xr:uid="{BD4A34E9-84A5-43E9-BEC7-2AC9EEAD6B51}"/>
    <cellStyle name="20% - Accent2 6 4 3" xfId="2782" xr:uid="{705CD109-B1BC-4204-9297-E3E05EA20B1F}"/>
    <cellStyle name="20% - Accent2 6 5" xfId="1380" xr:uid="{00000000-0005-0000-0000-00001D010000}"/>
    <cellStyle name="20% - Accent2 6 5 2" xfId="3648" xr:uid="{2DFE8667-617A-42A2-A516-4BCBD7CD9DC6}"/>
    <cellStyle name="20% - Accent2 6 6" xfId="2514" xr:uid="{D27D6567-A5BA-45CD-A8FC-0D9D121D9839}"/>
    <cellStyle name="20% - Accent2 7" xfId="348" xr:uid="{00000000-0005-0000-0000-00001E010000}"/>
    <cellStyle name="20% - Accent2 7 2" xfId="505" xr:uid="{00000000-0005-0000-0000-00001F010000}"/>
    <cellStyle name="20% - Accent2 7 2 2" xfId="506" xr:uid="{00000000-0005-0000-0000-000020010000}"/>
    <cellStyle name="20% - Accent2 7 2 2 2" xfId="1650" xr:uid="{00000000-0005-0000-0000-000021010000}"/>
    <cellStyle name="20% - Accent2 7 2 2 2 2" xfId="3918" xr:uid="{6EA8B1B6-E9C3-46D7-8D5D-FF3091A2DDF8}"/>
    <cellStyle name="20% - Accent2 7 2 2 3" xfId="2784" xr:uid="{8A2F8EEF-6986-4C7B-8E4D-A3CAA8A74613}"/>
    <cellStyle name="20% - Accent2 7 2 3" xfId="1649" xr:uid="{00000000-0005-0000-0000-000022010000}"/>
    <cellStyle name="20% - Accent2 7 2 3 2" xfId="3917" xr:uid="{199659EE-094B-41B6-B3C7-8A4BF1FF1F4D}"/>
    <cellStyle name="20% - Accent2 7 2 4" xfId="2783" xr:uid="{02029E36-FB58-4995-9FFF-DA1EC5C746A6}"/>
    <cellStyle name="20% - Accent2 7 3" xfId="507" xr:uid="{00000000-0005-0000-0000-000023010000}"/>
    <cellStyle name="20% - Accent2 7 3 2" xfId="1651" xr:uid="{00000000-0005-0000-0000-000024010000}"/>
    <cellStyle name="20% - Accent2 7 3 2 2" xfId="3919" xr:uid="{D96BF269-D8E9-45F7-8EBF-15152E529EDA}"/>
    <cellStyle name="20% - Accent2 7 3 3" xfId="2785" xr:uid="{83D91B38-FAA8-435E-9690-64EE08B4601D}"/>
    <cellStyle name="20% - Accent2 7 4" xfId="508" xr:uid="{00000000-0005-0000-0000-000025010000}"/>
    <cellStyle name="20% - Accent2 7 4 2" xfId="1652" xr:uid="{00000000-0005-0000-0000-000026010000}"/>
    <cellStyle name="20% - Accent2 7 4 2 2" xfId="3920" xr:uid="{2E9DC269-F89A-4A3A-B169-C21F8E0818BD}"/>
    <cellStyle name="20% - Accent2 7 4 3" xfId="2786" xr:uid="{A788F16F-788B-4A87-8D93-D110226EDAD0}"/>
    <cellStyle name="20% - Accent2 7 5" xfId="1493" xr:uid="{00000000-0005-0000-0000-000027010000}"/>
    <cellStyle name="20% - Accent2 7 5 2" xfId="3761" xr:uid="{2EA708ED-601F-4129-B458-A92A840DA86D}"/>
    <cellStyle name="20% - Accent2 7 6" xfId="2627" xr:uid="{DA656887-0DFD-48A0-99F0-61D67BC0D628}"/>
    <cellStyle name="20% - Accent2 8" xfId="509" xr:uid="{00000000-0005-0000-0000-000028010000}"/>
    <cellStyle name="20% - Accent2 8 2" xfId="510" xr:uid="{00000000-0005-0000-0000-000029010000}"/>
    <cellStyle name="20% - Accent2 8 2 2" xfId="1654" xr:uid="{00000000-0005-0000-0000-00002A010000}"/>
    <cellStyle name="20% - Accent2 8 2 2 2" xfId="3922" xr:uid="{61B63D47-703B-4990-A70D-C462DBDE49A4}"/>
    <cellStyle name="20% - Accent2 8 2 3" xfId="2788" xr:uid="{483D405D-F043-4965-938B-DD1DD3D2C2DC}"/>
    <cellStyle name="20% - Accent2 8 3" xfId="1653" xr:uid="{00000000-0005-0000-0000-00002B010000}"/>
    <cellStyle name="20% - Accent2 8 3 2" xfId="3921" xr:uid="{18185017-635C-4B58-9DCA-6729E0D4C3F3}"/>
    <cellStyle name="20% - Accent2 8 4" xfId="2787" xr:uid="{22E9A47E-C077-49D8-9DEE-F781C50CE314}"/>
    <cellStyle name="20% - Accent2 9" xfId="511" xr:uid="{00000000-0005-0000-0000-00002C010000}"/>
    <cellStyle name="20% - Accent2 9 2" xfId="512" xr:uid="{00000000-0005-0000-0000-00002D010000}"/>
    <cellStyle name="20% - Accent2 9 2 2" xfId="1656" xr:uid="{00000000-0005-0000-0000-00002E010000}"/>
    <cellStyle name="20% - Accent2 9 2 2 2" xfId="3924" xr:uid="{99660B4E-31A2-403A-9C8E-01D882C78FEF}"/>
    <cellStyle name="20% - Accent2 9 2 3" xfId="2790" xr:uid="{ED5CED8C-39BF-4BAD-A8AE-1247C69F6746}"/>
    <cellStyle name="20% - Accent2 9 3" xfId="1655" xr:uid="{00000000-0005-0000-0000-00002F010000}"/>
    <cellStyle name="20% - Accent2 9 3 2" xfId="3923" xr:uid="{94713E05-E5A1-47E1-A329-BE372332CC7C}"/>
    <cellStyle name="20% - Accent2 9 4" xfId="2789" xr:uid="{205E700C-81C2-4DE3-A34C-50E8EB841B53}"/>
    <cellStyle name="20% - Accent3" xfId="3" builtinId="38" customBuiltin="1"/>
    <cellStyle name="20% - Accent3 10" xfId="513" xr:uid="{00000000-0005-0000-0000-000031010000}"/>
    <cellStyle name="20% - Accent3 10 2" xfId="1657" xr:uid="{00000000-0005-0000-0000-000032010000}"/>
    <cellStyle name="20% - Accent3 10 2 2" xfId="3925" xr:uid="{172FE9C7-B159-471F-9A19-A4B59AD0D53F}"/>
    <cellStyle name="20% - Accent3 10 3" xfId="2791" xr:uid="{EF1D8D31-87EC-4982-8090-CBE7ADDF18C2}"/>
    <cellStyle name="20% - Accent3 11" xfId="514" xr:uid="{00000000-0005-0000-0000-000033010000}"/>
    <cellStyle name="20% - Accent3 11 2" xfId="1658" xr:uid="{00000000-0005-0000-0000-000034010000}"/>
    <cellStyle name="20% - Accent3 11 2 2" xfId="3926" xr:uid="{6EC096DC-84B2-4FA4-A1FB-1EFC48FBB8EB}"/>
    <cellStyle name="20% - Accent3 11 3" xfId="2792" xr:uid="{44CAC1EC-6130-4D65-9666-741294D86A49}"/>
    <cellStyle name="20% - Accent3 12" xfId="985" xr:uid="{00000000-0005-0000-0000-000035010000}"/>
    <cellStyle name="20% - Accent3 12 2" xfId="2119" xr:uid="{00000000-0005-0000-0000-000036010000}"/>
    <cellStyle name="20% - Accent3 12 2 2" xfId="4387" xr:uid="{ABD04A14-60FB-4FED-82E5-46ED4666CF1A}"/>
    <cellStyle name="20% - Accent3 12 3" xfId="3253" xr:uid="{9F452998-559F-4C58-B9FC-C87A7E35CFC9}"/>
    <cellStyle name="20% - Accent3 13" xfId="1183" xr:uid="{00000000-0005-0000-0000-000037010000}"/>
    <cellStyle name="20% - Accent3 13 2" xfId="3451" xr:uid="{F617078F-24B7-4D05-B8F4-7087550E753C}"/>
    <cellStyle name="20% - Accent3 14" xfId="2317" xr:uid="{EC175AC7-8019-4B78-865A-C1E337449D65}"/>
    <cellStyle name="20% - Accent3 2" xfId="51" xr:uid="{00000000-0005-0000-0000-000038010000}"/>
    <cellStyle name="20% - Accent3 2 2" xfId="97" xr:uid="{00000000-0005-0000-0000-000039010000}"/>
    <cellStyle name="20% - Accent3 2 2 2" xfId="196" xr:uid="{00000000-0005-0000-0000-00003A010000}"/>
    <cellStyle name="20% - Accent3 2 2 2 2" xfId="515" xr:uid="{00000000-0005-0000-0000-00003B010000}"/>
    <cellStyle name="20% - Accent3 2 2 2 2 2" xfId="516" xr:uid="{00000000-0005-0000-0000-00003C010000}"/>
    <cellStyle name="20% - Accent3 2 2 2 2 2 2" xfId="1660" xr:uid="{00000000-0005-0000-0000-00003D010000}"/>
    <cellStyle name="20% - Accent3 2 2 2 2 2 2 2" xfId="3928" xr:uid="{0939D24C-4C0A-4C7C-AE96-09096FFE9ECF}"/>
    <cellStyle name="20% - Accent3 2 2 2 2 2 3" xfId="2794" xr:uid="{3EB61AAF-1102-4312-9678-0E1DB7C2AC64}"/>
    <cellStyle name="20% - Accent3 2 2 2 2 3" xfId="1659" xr:uid="{00000000-0005-0000-0000-00003E010000}"/>
    <cellStyle name="20% - Accent3 2 2 2 2 3 2" xfId="3927" xr:uid="{632238FC-DD18-4FAD-B50F-4E8552383F03}"/>
    <cellStyle name="20% - Accent3 2 2 2 2 4" xfId="2793" xr:uid="{00B01FB5-51D6-4E9B-ABBB-8CB85B849CD8}"/>
    <cellStyle name="20% - Accent3 2 2 2 3" xfId="517" xr:uid="{00000000-0005-0000-0000-00003F010000}"/>
    <cellStyle name="20% - Accent3 2 2 2 3 2" xfId="1661" xr:uid="{00000000-0005-0000-0000-000040010000}"/>
    <cellStyle name="20% - Accent3 2 2 2 3 2 2" xfId="3929" xr:uid="{6A7348A1-B9E6-4A00-B8B3-7AE473246D3A}"/>
    <cellStyle name="20% - Accent3 2 2 2 3 3" xfId="2795" xr:uid="{BDC01098-33B7-42EF-A19D-E53134C47A12}"/>
    <cellStyle name="20% - Accent3 2 2 2 4" xfId="518" xr:uid="{00000000-0005-0000-0000-000041010000}"/>
    <cellStyle name="20% - Accent3 2 2 2 4 2" xfId="1662" xr:uid="{00000000-0005-0000-0000-000042010000}"/>
    <cellStyle name="20% - Accent3 2 2 2 4 2 2" xfId="3930" xr:uid="{AF3D05F1-F546-408B-B449-D088F089A121}"/>
    <cellStyle name="20% - Accent3 2 2 2 4 3" xfId="2796" xr:uid="{B2AE4913-9008-4DE5-8075-5CABF440BEA1}"/>
    <cellStyle name="20% - Accent3 2 2 2 5" xfId="1144" xr:uid="{00000000-0005-0000-0000-000043010000}"/>
    <cellStyle name="20% - Accent3 2 2 2 5 2" xfId="2278" xr:uid="{00000000-0005-0000-0000-000044010000}"/>
    <cellStyle name="20% - Accent3 2 2 2 5 2 2" xfId="4546" xr:uid="{407D51B8-3F68-4DB0-B368-785D4A95C5E4}"/>
    <cellStyle name="20% - Accent3 2 2 2 5 3" xfId="3412" xr:uid="{6C0968EC-6128-4732-B06F-9D78EFFD2498}"/>
    <cellStyle name="20% - Accent3 2 2 2 6" xfId="1342" xr:uid="{00000000-0005-0000-0000-000045010000}"/>
    <cellStyle name="20% - Accent3 2 2 2 6 2" xfId="3610" xr:uid="{910E3B1A-1787-4E74-87F0-E87C3B09CA45}"/>
    <cellStyle name="20% - Accent3 2 2 2 7" xfId="2476" xr:uid="{E3BA0A02-6FA6-49E7-8EE2-EE9E2E36C101}"/>
    <cellStyle name="20% - Accent3 2 2 3" xfId="295" xr:uid="{00000000-0005-0000-0000-000046010000}"/>
    <cellStyle name="20% - Accent3 2 2 3 2" xfId="519" xr:uid="{00000000-0005-0000-0000-000047010000}"/>
    <cellStyle name="20% - Accent3 2 2 3 2 2" xfId="1663" xr:uid="{00000000-0005-0000-0000-000048010000}"/>
    <cellStyle name="20% - Accent3 2 2 3 2 2 2" xfId="3931" xr:uid="{F5B72443-AAF9-4182-9091-2549CD85A099}"/>
    <cellStyle name="20% - Accent3 2 2 3 2 3" xfId="2797" xr:uid="{874A4AEE-C55C-497B-9E1B-931FF53702B3}"/>
    <cellStyle name="20% - Accent3 2 2 3 3" xfId="1441" xr:uid="{00000000-0005-0000-0000-000049010000}"/>
    <cellStyle name="20% - Accent3 2 2 3 3 2" xfId="3709" xr:uid="{884FFF33-187F-4D4D-850B-98B1F2027BD4}"/>
    <cellStyle name="20% - Accent3 2 2 3 4" xfId="2575" xr:uid="{6EE5EBD9-19D6-4103-BBAD-2FF1C907C152}"/>
    <cellStyle name="20% - Accent3 2 2 4" xfId="409" xr:uid="{00000000-0005-0000-0000-00004A010000}"/>
    <cellStyle name="20% - Accent3 2 2 4 2" xfId="1554" xr:uid="{00000000-0005-0000-0000-00004B010000}"/>
    <cellStyle name="20% - Accent3 2 2 4 2 2" xfId="3822" xr:uid="{5BCB2FAA-2CEE-436B-9979-EC71EC0B7FFA}"/>
    <cellStyle name="20% - Accent3 2 2 4 3" xfId="2688" xr:uid="{A51B32D5-829B-414F-9BD4-75B0EC451C73}"/>
    <cellStyle name="20% - Accent3 2 2 5" xfId="520" xr:uid="{00000000-0005-0000-0000-00004C010000}"/>
    <cellStyle name="20% - Accent3 2 2 5 2" xfId="1664" xr:uid="{00000000-0005-0000-0000-00004D010000}"/>
    <cellStyle name="20% - Accent3 2 2 5 2 2" xfId="3932" xr:uid="{F80A1E28-CF77-40DA-9B5C-5085F910548C}"/>
    <cellStyle name="20% - Accent3 2 2 5 3" xfId="2798" xr:uid="{75339654-BA07-4088-BB05-8FDF866D54FA}"/>
    <cellStyle name="20% - Accent3 2 2 6" xfId="1045" xr:uid="{00000000-0005-0000-0000-00004E010000}"/>
    <cellStyle name="20% - Accent3 2 2 6 2" xfId="2179" xr:uid="{00000000-0005-0000-0000-00004F010000}"/>
    <cellStyle name="20% - Accent3 2 2 6 2 2" xfId="4447" xr:uid="{37FDDCDE-B690-4747-B8D1-C6C1A77FF697}"/>
    <cellStyle name="20% - Accent3 2 2 6 3" xfId="3313" xr:uid="{734C3310-78DC-4D9F-B339-93E035D5F097}"/>
    <cellStyle name="20% - Accent3 2 2 7" xfId="1243" xr:uid="{00000000-0005-0000-0000-000050010000}"/>
    <cellStyle name="20% - Accent3 2 2 7 2" xfId="3511" xr:uid="{7DA37E8B-A384-4F3D-B25A-50C1379B767C}"/>
    <cellStyle name="20% - Accent3 2 2 8" xfId="2377" xr:uid="{942FAAF7-DA4C-4AAB-BFC5-480287BFC0BE}"/>
    <cellStyle name="20% - Accent3 2 3" xfId="150" xr:uid="{00000000-0005-0000-0000-000051010000}"/>
    <cellStyle name="20% - Accent3 2 3 2" xfId="521" xr:uid="{00000000-0005-0000-0000-000052010000}"/>
    <cellStyle name="20% - Accent3 2 3 2 2" xfId="522" xr:uid="{00000000-0005-0000-0000-000053010000}"/>
    <cellStyle name="20% - Accent3 2 3 2 2 2" xfId="1666" xr:uid="{00000000-0005-0000-0000-000054010000}"/>
    <cellStyle name="20% - Accent3 2 3 2 2 2 2" xfId="3934" xr:uid="{89F621CB-A052-4A5C-A7A5-E1C88C90DFA4}"/>
    <cellStyle name="20% - Accent3 2 3 2 2 3" xfId="2800" xr:uid="{46C38B3E-842C-4CE3-8A4C-366C721C7074}"/>
    <cellStyle name="20% - Accent3 2 3 2 3" xfId="1665" xr:uid="{00000000-0005-0000-0000-000055010000}"/>
    <cellStyle name="20% - Accent3 2 3 2 3 2" xfId="3933" xr:uid="{B75589B6-E30C-4A82-90D4-A9C2DE60CB59}"/>
    <cellStyle name="20% - Accent3 2 3 2 4" xfId="2799" xr:uid="{2817926E-0381-4F35-AB62-9C5FEF76158B}"/>
    <cellStyle name="20% - Accent3 2 3 3" xfId="523" xr:uid="{00000000-0005-0000-0000-000056010000}"/>
    <cellStyle name="20% - Accent3 2 3 3 2" xfId="1667" xr:uid="{00000000-0005-0000-0000-000057010000}"/>
    <cellStyle name="20% - Accent3 2 3 3 2 2" xfId="3935" xr:uid="{109E56BA-455C-4A36-A5EB-F1A1DDB40CF5}"/>
    <cellStyle name="20% - Accent3 2 3 3 3" xfId="2801" xr:uid="{82BE5509-745B-4601-914C-80F588B384B5}"/>
    <cellStyle name="20% - Accent3 2 3 4" xfId="524" xr:uid="{00000000-0005-0000-0000-000058010000}"/>
    <cellStyle name="20% - Accent3 2 3 4 2" xfId="1668" xr:uid="{00000000-0005-0000-0000-000059010000}"/>
    <cellStyle name="20% - Accent3 2 3 4 2 2" xfId="3936" xr:uid="{33BD992C-F87B-4E3D-812F-0A5D27F59C2D}"/>
    <cellStyle name="20% - Accent3 2 3 4 3" xfId="2802" xr:uid="{2E7F3918-851A-4704-AD15-D986FBC6CE3C}"/>
    <cellStyle name="20% - Accent3 2 3 5" xfId="1098" xr:uid="{00000000-0005-0000-0000-00005A010000}"/>
    <cellStyle name="20% - Accent3 2 3 5 2" xfId="2232" xr:uid="{00000000-0005-0000-0000-00005B010000}"/>
    <cellStyle name="20% - Accent3 2 3 5 2 2" xfId="4500" xr:uid="{E7C343CB-D297-465B-810B-46C55164DB6A}"/>
    <cellStyle name="20% - Accent3 2 3 5 3" xfId="3366" xr:uid="{ABE36FBF-47BD-4D2C-9301-BF37484B0BEE}"/>
    <cellStyle name="20% - Accent3 2 3 6" xfId="1296" xr:uid="{00000000-0005-0000-0000-00005C010000}"/>
    <cellStyle name="20% - Accent3 2 3 6 2" xfId="3564" xr:uid="{91AF0CDD-50F1-4814-AE44-3AA31425F1B5}"/>
    <cellStyle name="20% - Accent3 2 3 7" xfId="2430" xr:uid="{754659FB-ACB9-4E6A-AD8C-46A680AC0D20}"/>
    <cellStyle name="20% - Accent3 2 4" xfId="249" xr:uid="{00000000-0005-0000-0000-00005D010000}"/>
    <cellStyle name="20% - Accent3 2 4 2" xfId="525" xr:uid="{00000000-0005-0000-0000-00005E010000}"/>
    <cellStyle name="20% - Accent3 2 4 2 2" xfId="1669" xr:uid="{00000000-0005-0000-0000-00005F010000}"/>
    <cellStyle name="20% - Accent3 2 4 2 2 2" xfId="3937" xr:uid="{B200CF7A-8E35-4F2D-8A71-1384FF9B963E}"/>
    <cellStyle name="20% - Accent3 2 4 2 3" xfId="2803" xr:uid="{49CE9D59-2F32-48B1-B432-1636554D04D8}"/>
    <cellStyle name="20% - Accent3 2 4 3" xfId="1395" xr:uid="{00000000-0005-0000-0000-000060010000}"/>
    <cellStyle name="20% - Accent3 2 4 3 2" xfId="3663" xr:uid="{A01F1F83-2173-4384-9512-33B7E2F10C60}"/>
    <cellStyle name="20% - Accent3 2 4 4" xfId="2529" xr:uid="{32C7E559-4DAA-47D9-A5AA-85A4561989C9}"/>
    <cellStyle name="20% - Accent3 2 5" xfId="363" xr:uid="{00000000-0005-0000-0000-000061010000}"/>
    <cellStyle name="20% - Accent3 2 5 2" xfId="1508" xr:uid="{00000000-0005-0000-0000-000062010000}"/>
    <cellStyle name="20% - Accent3 2 5 2 2" xfId="3776" xr:uid="{2F3B6279-2295-4CD7-A3B8-A4B4FB9D73BA}"/>
    <cellStyle name="20% - Accent3 2 5 3" xfId="2642" xr:uid="{3703B1DE-2185-4C14-83C4-0F3ED2F41DDB}"/>
    <cellStyle name="20% - Accent3 2 6" xfId="526" xr:uid="{00000000-0005-0000-0000-000063010000}"/>
    <cellStyle name="20% - Accent3 2 6 2" xfId="1670" xr:uid="{00000000-0005-0000-0000-000064010000}"/>
    <cellStyle name="20% - Accent3 2 6 2 2" xfId="3938" xr:uid="{3774E92A-1758-4DE2-9D2F-D78135B63C08}"/>
    <cellStyle name="20% - Accent3 2 6 3" xfId="2804" xr:uid="{B7F7FB1B-69C6-4ABF-B986-2A30C2A6A1CE}"/>
    <cellStyle name="20% - Accent3 2 7" xfId="999" xr:uid="{00000000-0005-0000-0000-000065010000}"/>
    <cellStyle name="20% - Accent3 2 7 2" xfId="2133" xr:uid="{00000000-0005-0000-0000-000066010000}"/>
    <cellStyle name="20% - Accent3 2 7 2 2" xfId="4401" xr:uid="{4EA922F4-B099-444D-AB42-1288EC57B84D}"/>
    <cellStyle name="20% - Accent3 2 7 3" xfId="3267" xr:uid="{315F486D-73B0-4EF1-B97A-D3E3ED22B48A}"/>
    <cellStyle name="20% - Accent3 2 8" xfId="1197" xr:uid="{00000000-0005-0000-0000-000067010000}"/>
    <cellStyle name="20% - Accent3 2 8 2" xfId="3465" xr:uid="{69E2E66F-6A78-410F-A8AD-AD1746702931}"/>
    <cellStyle name="20% - Accent3 2 9" xfId="2331" xr:uid="{F3F2BF03-93A2-4934-A172-B0291AA5BDC2}"/>
    <cellStyle name="20% - Accent3 3" xfId="65" xr:uid="{00000000-0005-0000-0000-000068010000}"/>
    <cellStyle name="20% - Accent3 3 2" xfId="98" xr:uid="{00000000-0005-0000-0000-000069010000}"/>
    <cellStyle name="20% - Accent3 3 2 2" xfId="197" xr:uid="{00000000-0005-0000-0000-00006A010000}"/>
    <cellStyle name="20% - Accent3 3 2 2 2" xfId="527" xr:uid="{00000000-0005-0000-0000-00006B010000}"/>
    <cellStyle name="20% - Accent3 3 2 2 2 2" xfId="1671" xr:uid="{00000000-0005-0000-0000-00006C010000}"/>
    <cellStyle name="20% - Accent3 3 2 2 2 2 2" xfId="3939" xr:uid="{BBADD465-ADA7-463F-AC90-17B81B8CEF6C}"/>
    <cellStyle name="20% - Accent3 3 2 2 2 3" xfId="2805" xr:uid="{ADCAB89A-F27C-446A-927B-E9BA80661D14}"/>
    <cellStyle name="20% - Accent3 3 2 2 3" xfId="1145" xr:uid="{00000000-0005-0000-0000-00006D010000}"/>
    <cellStyle name="20% - Accent3 3 2 2 3 2" xfId="2279" xr:uid="{00000000-0005-0000-0000-00006E010000}"/>
    <cellStyle name="20% - Accent3 3 2 2 3 2 2" xfId="4547" xr:uid="{373611DA-163A-4A68-8DD8-6AFA67D6BA67}"/>
    <cellStyle name="20% - Accent3 3 2 2 3 3" xfId="3413" xr:uid="{9D3345F9-E110-490E-A14A-7EC2059323BF}"/>
    <cellStyle name="20% - Accent3 3 2 2 4" xfId="1343" xr:uid="{00000000-0005-0000-0000-00006F010000}"/>
    <cellStyle name="20% - Accent3 3 2 2 4 2" xfId="3611" xr:uid="{2AA583DE-AC47-46D5-AE56-49D299AD657D}"/>
    <cellStyle name="20% - Accent3 3 2 2 5" xfId="2477" xr:uid="{40E17D05-97B5-4EA4-AC28-B4D5B663F0BD}"/>
    <cellStyle name="20% - Accent3 3 2 3" xfId="296" xr:uid="{00000000-0005-0000-0000-000070010000}"/>
    <cellStyle name="20% - Accent3 3 2 3 2" xfId="1442" xr:uid="{00000000-0005-0000-0000-000071010000}"/>
    <cellStyle name="20% - Accent3 3 2 3 2 2" xfId="3710" xr:uid="{E49CCDA1-146B-4565-BCEA-565690B84E28}"/>
    <cellStyle name="20% - Accent3 3 2 3 3" xfId="2576" xr:uid="{CB986954-24DF-44C2-B731-D2B01F142937}"/>
    <cellStyle name="20% - Accent3 3 2 4" xfId="410" xr:uid="{00000000-0005-0000-0000-000072010000}"/>
    <cellStyle name="20% - Accent3 3 2 4 2" xfId="1555" xr:uid="{00000000-0005-0000-0000-000073010000}"/>
    <cellStyle name="20% - Accent3 3 2 4 2 2" xfId="3823" xr:uid="{0FF6C2C4-FC1F-4F56-A3EF-5B6F8E52398E}"/>
    <cellStyle name="20% - Accent3 3 2 4 3" xfId="2689" xr:uid="{DA233ED1-8D9A-424E-8216-FE768C58C038}"/>
    <cellStyle name="20% - Accent3 3 2 5" xfId="1046" xr:uid="{00000000-0005-0000-0000-000074010000}"/>
    <cellStyle name="20% - Accent3 3 2 5 2" xfId="2180" xr:uid="{00000000-0005-0000-0000-000075010000}"/>
    <cellStyle name="20% - Accent3 3 2 5 2 2" xfId="4448" xr:uid="{4C2B2B53-3126-4EB4-981D-0B1F346D566D}"/>
    <cellStyle name="20% - Accent3 3 2 5 3" xfId="3314" xr:uid="{C3736FAE-1F66-409D-AEBD-CD6B3CFB12CE}"/>
    <cellStyle name="20% - Accent3 3 2 6" xfId="1244" xr:uid="{00000000-0005-0000-0000-000076010000}"/>
    <cellStyle name="20% - Accent3 3 2 6 2" xfId="3512" xr:uid="{CF1EFE6C-AC87-4793-831E-F086262FC6BB}"/>
    <cellStyle name="20% - Accent3 3 2 7" xfId="2378" xr:uid="{3CAF1479-5240-4CFE-A976-E3A56748F192}"/>
    <cellStyle name="20% - Accent3 3 3" xfId="164" xr:uid="{00000000-0005-0000-0000-000077010000}"/>
    <cellStyle name="20% - Accent3 3 3 2" xfId="528" xr:uid="{00000000-0005-0000-0000-000078010000}"/>
    <cellStyle name="20% - Accent3 3 3 2 2" xfId="1672" xr:uid="{00000000-0005-0000-0000-000079010000}"/>
    <cellStyle name="20% - Accent3 3 3 2 2 2" xfId="3940" xr:uid="{50E47699-84FD-4E67-BA52-B68B3504DC30}"/>
    <cellStyle name="20% - Accent3 3 3 2 3" xfId="2806" xr:uid="{5316AD2C-79FB-48A4-9778-371FBA252629}"/>
    <cellStyle name="20% - Accent3 3 3 3" xfId="1112" xr:uid="{00000000-0005-0000-0000-00007A010000}"/>
    <cellStyle name="20% - Accent3 3 3 3 2" xfId="2246" xr:uid="{00000000-0005-0000-0000-00007B010000}"/>
    <cellStyle name="20% - Accent3 3 3 3 2 2" xfId="4514" xr:uid="{1C415350-6EEB-40C4-A88B-C46C26A745EA}"/>
    <cellStyle name="20% - Accent3 3 3 3 3" xfId="3380" xr:uid="{2B76F8AF-390D-469B-8E73-11B7F75674A9}"/>
    <cellStyle name="20% - Accent3 3 3 4" xfId="1310" xr:uid="{00000000-0005-0000-0000-00007C010000}"/>
    <cellStyle name="20% - Accent3 3 3 4 2" xfId="3578" xr:uid="{3B459D90-6D72-47C9-8ED3-046A0EC8B6F4}"/>
    <cellStyle name="20% - Accent3 3 3 5" xfId="2444" xr:uid="{1F581499-C0AC-4EBC-B326-C8C2FB0E6529}"/>
    <cellStyle name="20% - Accent3 3 4" xfId="263" xr:uid="{00000000-0005-0000-0000-00007D010000}"/>
    <cellStyle name="20% - Accent3 3 4 2" xfId="1409" xr:uid="{00000000-0005-0000-0000-00007E010000}"/>
    <cellStyle name="20% - Accent3 3 4 2 2" xfId="3677" xr:uid="{E21CB79E-AFC5-4B2C-926D-28A7DD4ECBC6}"/>
    <cellStyle name="20% - Accent3 3 4 3" xfId="2543" xr:uid="{6F03BFB2-FD0C-4E7F-8F45-75EAA20378C6}"/>
    <cellStyle name="20% - Accent3 3 5" xfId="377" xr:uid="{00000000-0005-0000-0000-00007F010000}"/>
    <cellStyle name="20% - Accent3 3 5 2" xfId="1522" xr:uid="{00000000-0005-0000-0000-000080010000}"/>
    <cellStyle name="20% - Accent3 3 5 2 2" xfId="3790" xr:uid="{3857E824-DAE8-4A81-BD4E-04A18AEBE064}"/>
    <cellStyle name="20% - Accent3 3 5 3" xfId="2656" xr:uid="{617D5B5E-1ADE-4BAC-9177-28063FEC5CA1}"/>
    <cellStyle name="20% - Accent3 3 6" xfId="1013" xr:uid="{00000000-0005-0000-0000-000081010000}"/>
    <cellStyle name="20% - Accent3 3 6 2" xfId="2147" xr:uid="{00000000-0005-0000-0000-000082010000}"/>
    <cellStyle name="20% - Accent3 3 6 2 2" xfId="4415" xr:uid="{C881343F-80B4-44A1-B7E0-E0EF053ACBF8}"/>
    <cellStyle name="20% - Accent3 3 6 3" xfId="3281" xr:uid="{FFC89882-65DD-44DE-9DEF-1E438A9FA3DB}"/>
    <cellStyle name="20% - Accent3 3 7" xfId="1211" xr:uid="{00000000-0005-0000-0000-000083010000}"/>
    <cellStyle name="20% - Accent3 3 7 2" xfId="3479" xr:uid="{5909132C-591B-47E0-AD90-8DD2E84C0683}"/>
    <cellStyle name="20% - Accent3 3 8" xfId="2345" xr:uid="{33405430-FF53-4226-8084-34CC5AD9FA98}"/>
    <cellStyle name="20% - Accent3 4" xfId="79" xr:uid="{00000000-0005-0000-0000-000084010000}"/>
    <cellStyle name="20% - Accent3 4 2" xfId="99" xr:uid="{00000000-0005-0000-0000-000085010000}"/>
    <cellStyle name="20% - Accent3 4 2 2" xfId="198" xr:uid="{00000000-0005-0000-0000-000086010000}"/>
    <cellStyle name="20% - Accent3 4 2 2 2" xfId="529" xr:uid="{00000000-0005-0000-0000-000087010000}"/>
    <cellStyle name="20% - Accent3 4 2 2 2 2" xfId="1673" xr:uid="{00000000-0005-0000-0000-000088010000}"/>
    <cellStyle name="20% - Accent3 4 2 2 2 2 2" xfId="3941" xr:uid="{866412E4-90D1-4100-AB84-04CEB7FC1AB2}"/>
    <cellStyle name="20% - Accent3 4 2 2 2 3" xfId="2807" xr:uid="{9D9D2A7E-9088-4E21-B377-36856B49CCAD}"/>
    <cellStyle name="20% - Accent3 4 2 2 3" xfId="1146" xr:uid="{00000000-0005-0000-0000-000089010000}"/>
    <cellStyle name="20% - Accent3 4 2 2 3 2" xfId="2280" xr:uid="{00000000-0005-0000-0000-00008A010000}"/>
    <cellStyle name="20% - Accent3 4 2 2 3 2 2" xfId="4548" xr:uid="{1DB3E6A1-ED80-4B31-805E-E0155BAE7BC5}"/>
    <cellStyle name="20% - Accent3 4 2 2 3 3" xfId="3414" xr:uid="{9E2EDFF5-2A43-4802-9D9F-FDCA3E9A2E24}"/>
    <cellStyle name="20% - Accent3 4 2 2 4" xfId="1344" xr:uid="{00000000-0005-0000-0000-00008B010000}"/>
    <cellStyle name="20% - Accent3 4 2 2 4 2" xfId="3612" xr:uid="{92028A47-2FEC-4E7A-9BB9-481A70E50C65}"/>
    <cellStyle name="20% - Accent3 4 2 2 5" xfId="2478" xr:uid="{1B050752-579C-493F-B37D-12EE42136A23}"/>
    <cellStyle name="20% - Accent3 4 2 3" xfId="297" xr:uid="{00000000-0005-0000-0000-00008C010000}"/>
    <cellStyle name="20% - Accent3 4 2 3 2" xfId="1443" xr:uid="{00000000-0005-0000-0000-00008D010000}"/>
    <cellStyle name="20% - Accent3 4 2 3 2 2" xfId="3711" xr:uid="{C5B58ED0-8554-4B17-BE78-852C5A77CE2D}"/>
    <cellStyle name="20% - Accent3 4 2 3 3" xfId="2577" xr:uid="{777F05D0-E0E0-49D4-8D09-374B55B0A5E7}"/>
    <cellStyle name="20% - Accent3 4 2 4" xfId="411" xr:uid="{00000000-0005-0000-0000-00008E010000}"/>
    <cellStyle name="20% - Accent3 4 2 4 2" xfId="1556" xr:uid="{00000000-0005-0000-0000-00008F010000}"/>
    <cellStyle name="20% - Accent3 4 2 4 2 2" xfId="3824" xr:uid="{F8992F41-F02F-42F1-8EDA-D75D5F7B74D6}"/>
    <cellStyle name="20% - Accent3 4 2 4 3" xfId="2690" xr:uid="{8EAA49EB-F123-45EB-9F2A-AC697FA1E6EE}"/>
    <cellStyle name="20% - Accent3 4 2 5" xfId="1047" xr:uid="{00000000-0005-0000-0000-000090010000}"/>
    <cellStyle name="20% - Accent3 4 2 5 2" xfId="2181" xr:uid="{00000000-0005-0000-0000-000091010000}"/>
    <cellStyle name="20% - Accent3 4 2 5 2 2" xfId="4449" xr:uid="{9DB37966-0257-4644-BE48-FD5F4ED52D4C}"/>
    <cellStyle name="20% - Accent3 4 2 5 3" xfId="3315" xr:uid="{7C6F934D-10F5-4E9D-B0B2-034610FF7390}"/>
    <cellStyle name="20% - Accent3 4 2 6" xfId="1245" xr:uid="{00000000-0005-0000-0000-000092010000}"/>
    <cellStyle name="20% - Accent3 4 2 6 2" xfId="3513" xr:uid="{8DB8255A-8F2F-4056-9BBE-F9B8D061D61E}"/>
    <cellStyle name="20% - Accent3 4 2 7" xfId="2379" xr:uid="{2AB922DE-3035-49D4-9F10-03F1F38418A4}"/>
    <cellStyle name="20% - Accent3 4 3" xfId="178" xr:uid="{00000000-0005-0000-0000-000093010000}"/>
    <cellStyle name="20% - Accent3 4 3 2" xfId="530" xr:uid="{00000000-0005-0000-0000-000094010000}"/>
    <cellStyle name="20% - Accent3 4 3 2 2" xfId="1674" xr:uid="{00000000-0005-0000-0000-000095010000}"/>
    <cellStyle name="20% - Accent3 4 3 2 2 2" xfId="3942" xr:uid="{65D50376-D703-47F4-B527-61A7D4E26632}"/>
    <cellStyle name="20% - Accent3 4 3 2 3" xfId="2808" xr:uid="{760FC2E2-929D-420D-B58D-760919EB4D8A}"/>
    <cellStyle name="20% - Accent3 4 3 3" xfId="1126" xr:uid="{00000000-0005-0000-0000-000096010000}"/>
    <cellStyle name="20% - Accent3 4 3 3 2" xfId="2260" xr:uid="{00000000-0005-0000-0000-000097010000}"/>
    <cellStyle name="20% - Accent3 4 3 3 2 2" xfId="4528" xr:uid="{5103FFB1-EDE1-40B2-8681-1836C1BFD658}"/>
    <cellStyle name="20% - Accent3 4 3 3 3" xfId="3394" xr:uid="{32E1A290-6CDB-4B5E-94C3-8C01A0EC5898}"/>
    <cellStyle name="20% - Accent3 4 3 4" xfId="1324" xr:uid="{00000000-0005-0000-0000-000098010000}"/>
    <cellStyle name="20% - Accent3 4 3 4 2" xfId="3592" xr:uid="{239E20BA-28DE-48AD-8879-2F98A98FBEF4}"/>
    <cellStyle name="20% - Accent3 4 3 5" xfId="2458" xr:uid="{AE133A21-8D35-4797-A888-8EC0B385E5B8}"/>
    <cellStyle name="20% - Accent3 4 4" xfId="277" xr:uid="{00000000-0005-0000-0000-000099010000}"/>
    <cellStyle name="20% - Accent3 4 4 2" xfId="1423" xr:uid="{00000000-0005-0000-0000-00009A010000}"/>
    <cellStyle name="20% - Accent3 4 4 2 2" xfId="3691" xr:uid="{62D75327-4C32-485A-9FAB-645EB0267994}"/>
    <cellStyle name="20% - Accent3 4 4 3" xfId="2557" xr:uid="{C6394567-2934-4770-A5E3-4C81A69ADE23}"/>
    <cellStyle name="20% - Accent3 4 5" xfId="391" xr:uid="{00000000-0005-0000-0000-00009B010000}"/>
    <cellStyle name="20% - Accent3 4 5 2" xfId="1536" xr:uid="{00000000-0005-0000-0000-00009C010000}"/>
    <cellStyle name="20% - Accent3 4 5 2 2" xfId="3804" xr:uid="{20F0E967-90FF-46D4-BA2A-78870B59A2E1}"/>
    <cellStyle name="20% - Accent3 4 5 3" xfId="2670" xr:uid="{19B0DFDB-7958-4A0E-A02F-EAA1BCA2836C}"/>
    <cellStyle name="20% - Accent3 4 6" xfId="1027" xr:uid="{00000000-0005-0000-0000-00009D010000}"/>
    <cellStyle name="20% - Accent3 4 6 2" xfId="2161" xr:uid="{00000000-0005-0000-0000-00009E010000}"/>
    <cellStyle name="20% - Accent3 4 6 2 2" xfId="4429" xr:uid="{7B050E69-18B9-4179-A712-053142ABA39C}"/>
    <cellStyle name="20% - Accent3 4 6 3" xfId="3295" xr:uid="{7A626697-9DBC-4232-B155-C5DFBC5EBB67}"/>
    <cellStyle name="20% - Accent3 4 7" xfId="1225" xr:uid="{00000000-0005-0000-0000-00009F010000}"/>
    <cellStyle name="20% - Accent3 4 7 2" xfId="3493" xr:uid="{DCC45CC8-D5C9-4D4B-B822-B829333E18BF}"/>
    <cellStyle name="20% - Accent3 4 8" xfId="2359" xr:uid="{300314EC-0B47-4D34-A49F-0469BE4C175A}"/>
    <cellStyle name="20% - Accent3 5" xfId="136" xr:uid="{00000000-0005-0000-0000-0000A0010000}"/>
    <cellStyle name="20% - Accent3 5 2" xfId="334" xr:uid="{00000000-0005-0000-0000-0000A1010000}"/>
    <cellStyle name="20% - Accent3 5 2 2" xfId="531" xr:uid="{00000000-0005-0000-0000-0000A2010000}"/>
    <cellStyle name="20% - Accent3 5 2 2 2" xfId="1675" xr:uid="{00000000-0005-0000-0000-0000A3010000}"/>
    <cellStyle name="20% - Accent3 5 2 2 2 2" xfId="3943" xr:uid="{1F084BBD-8042-44A1-A590-61CAC2391F1B}"/>
    <cellStyle name="20% - Accent3 5 2 2 3" xfId="2809" xr:uid="{5931B6D4-010A-4FAC-B4A8-6E639D818483}"/>
    <cellStyle name="20% - Accent3 5 2 3" xfId="1480" xr:uid="{00000000-0005-0000-0000-0000A4010000}"/>
    <cellStyle name="20% - Accent3 5 2 3 2" xfId="3748" xr:uid="{5C8E6C90-D833-458B-9A9D-F785F4A11DDF}"/>
    <cellStyle name="20% - Accent3 5 2 4" xfId="2614" xr:uid="{CCAC7E1D-2CA7-4DD8-B78C-6B3E7F4753DD}"/>
    <cellStyle name="20% - Accent3 5 3" xfId="532" xr:uid="{00000000-0005-0000-0000-0000A5010000}"/>
    <cellStyle name="20% - Accent3 5 3 2" xfId="1676" xr:uid="{00000000-0005-0000-0000-0000A6010000}"/>
    <cellStyle name="20% - Accent3 5 3 2 2" xfId="3944" xr:uid="{B6BFBE05-4605-4730-BE58-1746DC3AB247}"/>
    <cellStyle name="20% - Accent3 5 3 3" xfId="2810" xr:uid="{A4352600-F95D-4602-A128-9DCB7531366B}"/>
    <cellStyle name="20% - Accent3 5 4" xfId="533" xr:uid="{00000000-0005-0000-0000-0000A7010000}"/>
    <cellStyle name="20% - Accent3 5 4 2" xfId="1677" xr:uid="{00000000-0005-0000-0000-0000A8010000}"/>
    <cellStyle name="20% - Accent3 5 4 2 2" xfId="3945" xr:uid="{CB6749DD-6456-428A-AE80-A3934C0988E1}"/>
    <cellStyle name="20% - Accent3 5 4 3" xfId="2811" xr:uid="{ED95BA37-2C83-42F2-AA4B-3DBDE2469E88}"/>
    <cellStyle name="20% - Accent3 5 5" xfId="1084" xr:uid="{00000000-0005-0000-0000-0000A9010000}"/>
    <cellStyle name="20% - Accent3 5 5 2" xfId="2218" xr:uid="{00000000-0005-0000-0000-0000AA010000}"/>
    <cellStyle name="20% - Accent3 5 5 2 2" xfId="4486" xr:uid="{066141E1-989F-4987-A613-7A61FB4D5442}"/>
    <cellStyle name="20% - Accent3 5 5 3" xfId="3352" xr:uid="{269CFBFE-F517-410B-AD16-B1CE3D8300F4}"/>
    <cellStyle name="20% - Accent3 5 6" xfId="1282" xr:uid="{00000000-0005-0000-0000-0000AB010000}"/>
    <cellStyle name="20% - Accent3 5 6 2" xfId="3550" xr:uid="{FF28CF66-3373-4C49-94A6-72F909644763}"/>
    <cellStyle name="20% - Accent3 5 7" xfId="2416" xr:uid="{2BF4FC54-BA19-4E52-B12C-4DE246FF6499}"/>
    <cellStyle name="20% - Accent3 6" xfId="235" xr:uid="{00000000-0005-0000-0000-0000AC010000}"/>
    <cellStyle name="20% - Accent3 6 2" xfId="534" xr:uid="{00000000-0005-0000-0000-0000AD010000}"/>
    <cellStyle name="20% - Accent3 6 2 2" xfId="535" xr:uid="{00000000-0005-0000-0000-0000AE010000}"/>
    <cellStyle name="20% - Accent3 6 2 2 2" xfId="1679" xr:uid="{00000000-0005-0000-0000-0000AF010000}"/>
    <cellStyle name="20% - Accent3 6 2 2 2 2" xfId="3947" xr:uid="{942F44E3-B42A-4DE1-B6E3-74FDA571206A}"/>
    <cellStyle name="20% - Accent3 6 2 2 3" xfId="2813" xr:uid="{16A85F1A-DC2B-4D0C-A492-B78241F19C49}"/>
    <cellStyle name="20% - Accent3 6 2 3" xfId="1678" xr:uid="{00000000-0005-0000-0000-0000B0010000}"/>
    <cellStyle name="20% - Accent3 6 2 3 2" xfId="3946" xr:uid="{E20FDA6F-4416-4AA2-8C5F-E4E1B4CCE3EE}"/>
    <cellStyle name="20% - Accent3 6 2 4" xfId="2812" xr:uid="{BBDA8CBC-840C-4088-97E4-06933571AB61}"/>
    <cellStyle name="20% - Accent3 6 3" xfId="536" xr:uid="{00000000-0005-0000-0000-0000B1010000}"/>
    <cellStyle name="20% - Accent3 6 3 2" xfId="1680" xr:uid="{00000000-0005-0000-0000-0000B2010000}"/>
    <cellStyle name="20% - Accent3 6 3 2 2" xfId="3948" xr:uid="{005A0EBA-91F9-4C98-B9AB-6A7D5EF3FAAD}"/>
    <cellStyle name="20% - Accent3 6 3 3" xfId="2814" xr:uid="{169BDF90-30F2-4D73-BDA2-3E36619E722B}"/>
    <cellStyle name="20% - Accent3 6 4" xfId="537" xr:uid="{00000000-0005-0000-0000-0000B3010000}"/>
    <cellStyle name="20% - Accent3 6 4 2" xfId="1681" xr:uid="{00000000-0005-0000-0000-0000B4010000}"/>
    <cellStyle name="20% - Accent3 6 4 2 2" xfId="3949" xr:uid="{D8AC6458-63C3-4427-9986-8EA4E5D27346}"/>
    <cellStyle name="20% - Accent3 6 4 3" xfId="2815" xr:uid="{AEF94F74-A43C-4771-B6B0-BE4901E0704E}"/>
    <cellStyle name="20% - Accent3 6 5" xfId="1381" xr:uid="{00000000-0005-0000-0000-0000B5010000}"/>
    <cellStyle name="20% - Accent3 6 5 2" xfId="3649" xr:uid="{34D3ECBE-54C5-46F9-847D-87E4ADF2873A}"/>
    <cellStyle name="20% - Accent3 6 6" xfId="2515" xr:uid="{3CF85408-617E-4126-9817-BEB4B316EF31}"/>
    <cellStyle name="20% - Accent3 7" xfId="349" xr:uid="{00000000-0005-0000-0000-0000B6010000}"/>
    <cellStyle name="20% - Accent3 7 2" xfId="538" xr:uid="{00000000-0005-0000-0000-0000B7010000}"/>
    <cellStyle name="20% - Accent3 7 2 2" xfId="539" xr:uid="{00000000-0005-0000-0000-0000B8010000}"/>
    <cellStyle name="20% - Accent3 7 2 2 2" xfId="1683" xr:uid="{00000000-0005-0000-0000-0000B9010000}"/>
    <cellStyle name="20% - Accent3 7 2 2 2 2" xfId="3951" xr:uid="{FE2E68A2-7D1A-4235-A9D5-D2DB0C1ED891}"/>
    <cellStyle name="20% - Accent3 7 2 2 3" xfId="2817" xr:uid="{05CA2AA0-1A5A-475D-94D1-98DD787D91F0}"/>
    <cellStyle name="20% - Accent3 7 2 3" xfId="1682" xr:uid="{00000000-0005-0000-0000-0000BA010000}"/>
    <cellStyle name="20% - Accent3 7 2 3 2" xfId="3950" xr:uid="{940A2ADE-653E-4DEC-81EB-5F6237A19C0A}"/>
    <cellStyle name="20% - Accent3 7 2 4" xfId="2816" xr:uid="{073420A9-1A52-41C8-9CE6-9855315494BF}"/>
    <cellStyle name="20% - Accent3 7 3" xfId="540" xr:uid="{00000000-0005-0000-0000-0000BB010000}"/>
    <cellStyle name="20% - Accent3 7 3 2" xfId="1684" xr:uid="{00000000-0005-0000-0000-0000BC010000}"/>
    <cellStyle name="20% - Accent3 7 3 2 2" xfId="3952" xr:uid="{E3A77210-2D01-4EA2-B3AE-D67A1ADB39C9}"/>
    <cellStyle name="20% - Accent3 7 3 3" xfId="2818" xr:uid="{E99B2D86-5EAF-44D4-A20E-D5C339C37C40}"/>
    <cellStyle name="20% - Accent3 7 4" xfId="541" xr:uid="{00000000-0005-0000-0000-0000BD010000}"/>
    <cellStyle name="20% - Accent3 7 4 2" xfId="1685" xr:uid="{00000000-0005-0000-0000-0000BE010000}"/>
    <cellStyle name="20% - Accent3 7 4 2 2" xfId="3953" xr:uid="{8683D112-933D-4324-BA18-F317A78F6E89}"/>
    <cellStyle name="20% - Accent3 7 4 3" xfId="2819" xr:uid="{8021944A-F051-4D25-BFFA-5D03587A7E51}"/>
    <cellStyle name="20% - Accent3 7 5" xfId="1494" xr:uid="{00000000-0005-0000-0000-0000BF010000}"/>
    <cellStyle name="20% - Accent3 7 5 2" xfId="3762" xr:uid="{58041B5C-167B-47F0-BB29-2FF32441BA0D}"/>
    <cellStyle name="20% - Accent3 7 6" xfId="2628" xr:uid="{CE2C4FCB-76BB-481D-B296-36E2413ADA62}"/>
    <cellStyle name="20% - Accent3 8" xfId="542" xr:uid="{00000000-0005-0000-0000-0000C0010000}"/>
    <cellStyle name="20% - Accent3 8 2" xfId="543" xr:uid="{00000000-0005-0000-0000-0000C1010000}"/>
    <cellStyle name="20% - Accent3 8 2 2" xfId="1687" xr:uid="{00000000-0005-0000-0000-0000C2010000}"/>
    <cellStyle name="20% - Accent3 8 2 2 2" xfId="3955" xr:uid="{B2584AD4-C192-4140-BEFC-ACC7CB77DD84}"/>
    <cellStyle name="20% - Accent3 8 2 3" xfId="2821" xr:uid="{75EC92CA-1992-4C90-939D-501620AFFD67}"/>
    <cellStyle name="20% - Accent3 8 3" xfId="1686" xr:uid="{00000000-0005-0000-0000-0000C3010000}"/>
    <cellStyle name="20% - Accent3 8 3 2" xfId="3954" xr:uid="{F4219ED6-A98A-444A-B5A3-3D3395C6A4BC}"/>
    <cellStyle name="20% - Accent3 8 4" xfId="2820" xr:uid="{33E14CA7-4685-43AD-B021-40C2D068DD96}"/>
    <cellStyle name="20% - Accent3 9" xfId="544" xr:uid="{00000000-0005-0000-0000-0000C4010000}"/>
    <cellStyle name="20% - Accent3 9 2" xfId="545" xr:uid="{00000000-0005-0000-0000-0000C5010000}"/>
    <cellStyle name="20% - Accent3 9 2 2" xfId="1689" xr:uid="{00000000-0005-0000-0000-0000C6010000}"/>
    <cellStyle name="20% - Accent3 9 2 2 2" xfId="3957" xr:uid="{74BDCDFF-2C5B-44E8-B23A-8724F79D431F}"/>
    <cellStyle name="20% - Accent3 9 2 3" xfId="2823" xr:uid="{54852606-C725-49EB-A248-E3D2B565F053}"/>
    <cellStyle name="20% - Accent3 9 3" xfId="1688" xr:uid="{00000000-0005-0000-0000-0000C7010000}"/>
    <cellStyle name="20% - Accent3 9 3 2" xfId="3956" xr:uid="{A8E93F48-236C-475C-8197-68A7794EB5DC}"/>
    <cellStyle name="20% - Accent3 9 4" xfId="2822" xr:uid="{77E2A6CC-B88C-49D4-995A-E1033EEDD16E}"/>
    <cellStyle name="20% - Accent4" xfId="4" builtinId="42" customBuiltin="1"/>
    <cellStyle name="20% - Accent4 10" xfId="546" xr:uid="{00000000-0005-0000-0000-0000C9010000}"/>
    <cellStyle name="20% - Accent4 10 2" xfId="1690" xr:uid="{00000000-0005-0000-0000-0000CA010000}"/>
    <cellStyle name="20% - Accent4 10 2 2" xfId="3958" xr:uid="{ABCC41B0-A50E-4637-ABCB-4662EA5D70C8}"/>
    <cellStyle name="20% - Accent4 10 3" xfId="2824" xr:uid="{AF64ED9C-B5DF-4B64-B795-AE1F6B1ADE33}"/>
    <cellStyle name="20% - Accent4 11" xfId="547" xr:uid="{00000000-0005-0000-0000-0000CB010000}"/>
    <cellStyle name="20% - Accent4 11 2" xfId="1691" xr:uid="{00000000-0005-0000-0000-0000CC010000}"/>
    <cellStyle name="20% - Accent4 11 2 2" xfId="3959" xr:uid="{9311EEEB-C532-4797-9926-DE8A559A4516}"/>
    <cellStyle name="20% - Accent4 11 3" xfId="2825" xr:uid="{6259A4D9-6124-4085-AC49-E4E8667EC441}"/>
    <cellStyle name="20% - Accent4 12" xfId="986" xr:uid="{00000000-0005-0000-0000-0000CD010000}"/>
    <cellStyle name="20% - Accent4 12 2" xfId="2120" xr:uid="{00000000-0005-0000-0000-0000CE010000}"/>
    <cellStyle name="20% - Accent4 12 2 2" xfId="4388" xr:uid="{2C5A174A-86DE-4908-B388-646D54E289D7}"/>
    <cellStyle name="20% - Accent4 12 3" xfId="3254" xr:uid="{E6E05AE5-1692-4768-82F5-7B828AA04C57}"/>
    <cellStyle name="20% - Accent4 13" xfId="1184" xr:uid="{00000000-0005-0000-0000-0000CF010000}"/>
    <cellStyle name="20% - Accent4 13 2" xfId="3452" xr:uid="{069A2FBB-2CD2-4BAE-90C5-552E2099231E}"/>
    <cellStyle name="20% - Accent4 14" xfId="2318" xr:uid="{68A7926B-97A9-429D-8419-ABB82619DDD8}"/>
    <cellStyle name="20% - Accent4 2" xfId="52" xr:uid="{00000000-0005-0000-0000-0000D0010000}"/>
    <cellStyle name="20% - Accent4 2 2" xfId="100" xr:uid="{00000000-0005-0000-0000-0000D1010000}"/>
    <cellStyle name="20% - Accent4 2 2 2" xfId="199" xr:uid="{00000000-0005-0000-0000-0000D2010000}"/>
    <cellStyle name="20% - Accent4 2 2 2 2" xfId="548" xr:uid="{00000000-0005-0000-0000-0000D3010000}"/>
    <cellStyle name="20% - Accent4 2 2 2 2 2" xfId="549" xr:uid="{00000000-0005-0000-0000-0000D4010000}"/>
    <cellStyle name="20% - Accent4 2 2 2 2 2 2" xfId="1693" xr:uid="{00000000-0005-0000-0000-0000D5010000}"/>
    <cellStyle name="20% - Accent4 2 2 2 2 2 2 2" xfId="3961" xr:uid="{1A65F25C-1DE7-43FE-AB1A-1FF3046BBD6C}"/>
    <cellStyle name="20% - Accent4 2 2 2 2 2 3" xfId="2827" xr:uid="{0FCC0C1B-EE8C-4DF5-99A6-D4981651E7FC}"/>
    <cellStyle name="20% - Accent4 2 2 2 2 3" xfId="1692" xr:uid="{00000000-0005-0000-0000-0000D6010000}"/>
    <cellStyle name="20% - Accent4 2 2 2 2 3 2" xfId="3960" xr:uid="{44D6526E-F119-4CD5-9A97-6E75698F5B2B}"/>
    <cellStyle name="20% - Accent4 2 2 2 2 4" xfId="2826" xr:uid="{95AFF23E-70AA-4519-816C-61D2E6DDC9AD}"/>
    <cellStyle name="20% - Accent4 2 2 2 3" xfId="550" xr:uid="{00000000-0005-0000-0000-0000D7010000}"/>
    <cellStyle name="20% - Accent4 2 2 2 3 2" xfId="1694" xr:uid="{00000000-0005-0000-0000-0000D8010000}"/>
    <cellStyle name="20% - Accent4 2 2 2 3 2 2" xfId="3962" xr:uid="{E3A7E33A-D8AF-42FD-A763-348261676125}"/>
    <cellStyle name="20% - Accent4 2 2 2 3 3" xfId="2828" xr:uid="{68043804-C95C-4475-B9FF-B0B5BC292D5B}"/>
    <cellStyle name="20% - Accent4 2 2 2 4" xfId="551" xr:uid="{00000000-0005-0000-0000-0000D9010000}"/>
    <cellStyle name="20% - Accent4 2 2 2 4 2" xfId="1695" xr:uid="{00000000-0005-0000-0000-0000DA010000}"/>
    <cellStyle name="20% - Accent4 2 2 2 4 2 2" xfId="3963" xr:uid="{8E6B7562-7C01-4879-99B0-81591F53E59B}"/>
    <cellStyle name="20% - Accent4 2 2 2 4 3" xfId="2829" xr:uid="{7EF6FDC6-0FF5-48E3-9807-71B03179CF26}"/>
    <cellStyle name="20% - Accent4 2 2 2 5" xfId="1147" xr:uid="{00000000-0005-0000-0000-0000DB010000}"/>
    <cellStyle name="20% - Accent4 2 2 2 5 2" xfId="2281" xr:uid="{00000000-0005-0000-0000-0000DC010000}"/>
    <cellStyle name="20% - Accent4 2 2 2 5 2 2" xfId="4549" xr:uid="{21FA3E3D-5F01-45E0-8AF5-E5C429412116}"/>
    <cellStyle name="20% - Accent4 2 2 2 5 3" xfId="3415" xr:uid="{AE97AA05-766B-48AB-95D5-47FA1F062299}"/>
    <cellStyle name="20% - Accent4 2 2 2 6" xfId="1345" xr:uid="{00000000-0005-0000-0000-0000DD010000}"/>
    <cellStyle name="20% - Accent4 2 2 2 6 2" xfId="3613" xr:uid="{9B41E949-5AED-422D-854E-31F7A7B9AEAE}"/>
    <cellStyle name="20% - Accent4 2 2 2 7" xfId="2479" xr:uid="{016C8075-1FDD-4C17-AE14-DFA853A0D088}"/>
    <cellStyle name="20% - Accent4 2 2 3" xfId="298" xr:uid="{00000000-0005-0000-0000-0000DE010000}"/>
    <cellStyle name="20% - Accent4 2 2 3 2" xfId="552" xr:uid="{00000000-0005-0000-0000-0000DF010000}"/>
    <cellStyle name="20% - Accent4 2 2 3 2 2" xfId="1696" xr:uid="{00000000-0005-0000-0000-0000E0010000}"/>
    <cellStyle name="20% - Accent4 2 2 3 2 2 2" xfId="3964" xr:uid="{EF4642FC-03C3-4099-BC76-704CC4E8CC75}"/>
    <cellStyle name="20% - Accent4 2 2 3 2 3" xfId="2830" xr:uid="{C7EF3A08-588B-43B2-9427-A4171E2BD8AF}"/>
    <cellStyle name="20% - Accent4 2 2 3 3" xfId="1444" xr:uid="{00000000-0005-0000-0000-0000E1010000}"/>
    <cellStyle name="20% - Accent4 2 2 3 3 2" xfId="3712" xr:uid="{29C9AB9B-77DE-4F72-8243-6D1358B5A796}"/>
    <cellStyle name="20% - Accent4 2 2 3 4" xfId="2578" xr:uid="{0D8C57BF-1D0B-4B1E-A576-4DE2E910E5D4}"/>
    <cellStyle name="20% - Accent4 2 2 4" xfId="412" xr:uid="{00000000-0005-0000-0000-0000E2010000}"/>
    <cellStyle name="20% - Accent4 2 2 4 2" xfId="1557" xr:uid="{00000000-0005-0000-0000-0000E3010000}"/>
    <cellStyle name="20% - Accent4 2 2 4 2 2" xfId="3825" xr:uid="{2664D2F1-7408-4AC4-AE7C-312892FDA04B}"/>
    <cellStyle name="20% - Accent4 2 2 4 3" xfId="2691" xr:uid="{117F7AB1-201D-4304-90EE-4B0202E72B84}"/>
    <cellStyle name="20% - Accent4 2 2 5" xfId="553" xr:uid="{00000000-0005-0000-0000-0000E4010000}"/>
    <cellStyle name="20% - Accent4 2 2 5 2" xfId="1697" xr:uid="{00000000-0005-0000-0000-0000E5010000}"/>
    <cellStyle name="20% - Accent4 2 2 5 2 2" xfId="3965" xr:uid="{D4A13CD8-A684-44E5-A4D9-D64F4DF96778}"/>
    <cellStyle name="20% - Accent4 2 2 5 3" xfId="2831" xr:uid="{8DFEFA15-6009-48AC-BE40-F0B90DA375AD}"/>
    <cellStyle name="20% - Accent4 2 2 6" xfId="1048" xr:uid="{00000000-0005-0000-0000-0000E6010000}"/>
    <cellStyle name="20% - Accent4 2 2 6 2" xfId="2182" xr:uid="{00000000-0005-0000-0000-0000E7010000}"/>
    <cellStyle name="20% - Accent4 2 2 6 2 2" xfId="4450" xr:uid="{3C00B1C9-43AC-4875-92C2-4F5AE818D40A}"/>
    <cellStyle name="20% - Accent4 2 2 6 3" xfId="3316" xr:uid="{BEDC032F-E1EB-441E-8E19-D31E799DCD69}"/>
    <cellStyle name="20% - Accent4 2 2 7" xfId="1246" xr:uid="{00000000-0005-0000-0000-0000E8010000}"/>
    <cellStyle name="20% - Accent4 2 2 7 2" xfId="3514" xr:uid="{47E2A6EA-8DE1-4307-B8D8-DFF2EE626D2B}"/>
    <cellStyle name="20% - Accent4 2 2 8" xfId="2380" xr:uid="{BCDD5084-6400-4CD1-ACFC-0FF975CE57B6}"/>
    <cellStyle name="20% - Accent4 2 3" xfId="151" xr:uid="{00000000-0005-0000-0000-0000E9010000}"/>
    <cellStyle name="20% - Accent4 2 3 2" xfId="554" xr:uid="{00000000-0005-0000-0000-0000EA010000}"/>
    <cellStyle name="20% - Accent4 2 3 2 2" xfId="555" xr:uid="{00000000-0005-0000-0000-0000EB010000}"/>
    <cellStyle name="20% - Accent4 2 3 2 2 2" xfId="1699" xr:uid="{00000000-0005-0000-0000-0000EC010000}"/>
    <cellStyle name="20% - Accent4 2 3 2 2 2 2" xfId="3967" xr:uid="{E3CBB37F-23DA-4776-B677-5702C2BB52E3}"/>
    <cellStyle name="20% - Accent4 2 3 2 2 3" xfId="2833" xr:uid="{5AE47F98-DE40-4337-8442-03011F7CD9E0}"/>
    <cellStyle name="20% - Accent4 2 3 2 3" xfId="1698" xr:uid="{00000000-0005-0000-0000-0000ED010000}"/>
    <cellStyle name="20% - Accent4 2 3 2 3 2" xfId="3966" xr:uid="{18A04BB8-F8AE-47DA-9FE5-42063F040962}"/>
    <cellStyle name="20% - Accent4 2 3 2 4" xfId="2832" xr:uid="{CA3CF3DB-BAB9-4DB5-B370-7EAEA4E43E26}"/>
    <cellStyle name="20% - Accent4 2 3 3" xfId="556" xr:uid="{00000000-0005-0000-0000-0000EE010000}"/>
    <cellStyle name="20% - Accent4 2 3 3 2" xfId="1700" xr:uid="{00000000-0005-0000-0000-0000EF010000}"/>
    <cellStyle name="20% - Accent4 2 3 3 2 2" xfId="3968" xr:uid="{F56021EA-B2A1-464C-B8EB-02D608FC889D}"/>
    <cellStyle name="20% - Accent4 2 3 3 3" xfId="2834" xr:uid="{A0B24570-4262-4819-8388-7141E1B37F85}"/>
    <cellStyle name="20% - Accent4 2 3 4" xfId="557" xr:uid="{00000000-0005-0000-0000-0000F0010000}"/>
    <cellStyle name="20% - Accent4 2 3 4 2" xfId="1701" xr:uid="{00000000-0005-0000-0000-0000F1010000}"/>
    <cellStyle name="20% - Accent4 2 3 4 2 2" xfId="3969" xr:uid="{DF01FB01-50CB-4435-ACB1-BFF383686F5A}"/>
    <cellStyle name="20% - Accent4 2 3 4 3" xfId="2835" xr:uid="{9654AC54-4C7C-4B18-9BE1-FF1FE1B959CB}"/>
    <cellStyle name="20% - Accent4 2 3 5" xfId="1099" xr:uid="{00000000-0005-0000-0000-0000F2010000}"/>
    <cellStyle name="20% - Accent4 2 3 5 2" xfId="2233" xr:uid="{00000000-0005-0000-0000-0000F3010000}"/>
    <cellStyle name="20% - Accent4 2 3 5 2 2" xfId="4501" xr:uid="{61153F8D-DFE8-4FB5-BB9D-BC4D4BED5E9D}"/>
    <cellStyle name="20% - Accent4 2 3 5 3" xfId="3367" xr:uid="{95AE40F5-EF10-41D9-AEB7-A0ACC3C22878}"/>
    <cellStyle name="20% - Accent4 2 3 6" xfId="1297" xr:uid="{00000000-0005-0000-0000-0000F4010000}"/>
    <cellStyle name="20% - Accent4 2 3 6 2" xfId="3565" xr:uid="{62C982A6-410F-433C-BD19-B7292E945DCD}"/>
    <cellStyle name="20% - Accent4 2 3 7" xfId="2431" xr:uid="{1B5A36C8-96C6-49BF-885C-C54B360C5AD8}"/>
    <cellStyle name="20% - Accent4 2 4" xfId="250" xr:uid="{00000000-0005-0000-0000-0000F5010000}"/>
    <cellStyle name="20% - Accent4 2 4 2" xfId="558" xr:uid="{00000000-0005-0000-0000-0000F6010000}"/>
    <cellStyle name="20% - Accent4 2 4 2 2" xfId="1702" xr:uid="{00000000-0005-0000-0000-0000F7010000}"/>
    <cellStyle name="20% - Accent4 2 4 2 2 2" xfId="3970" xr:uid="{932FAFAC-A5E4-4518-A7A1-A502D76BD2F0}"/>
    <cellStyle name="20% - Accent4 2 4 2 3" xfId="2836" xr:uid="{F21CB717-678E-46A7-81CB-D843643C34B6}"/>
    <cellStyle name="20% - Accent4 2 4 3" xfId="1396" xr:uid="{00000000-0005-0000-0000-0000F8010000}"/>
    <cellStyle name="20% - Accent4 2 4 3 2" xfId="3664" xr:uid="{250703DA-76ED-4674-A368-4F9E8CEAA84F}"/>
    <cellStyle name="20% - Accent4 2 4 4" xfId="2530" xr:uid="{12576F29-19E7-4AB4-89A2-5DAE4204B3F6}"/>
    <cellStyle name="20% - Accent4 2 5" xfId="364" xr:uid="{00000000-0005-0000-0000-0000F9010000}"/>
    <cellStyle name="20% - Accent4 2 5 2" xfId="1509" xr:uid="{00000000-0005-0000-0000-0000FA010000}"/>
    <cellStyle name="20% - Accent4 2 5 2 2" xfId="3777" xr:uid="{816B7C18-DBBA-43AE-BDC4-8817CA4638CB}"/>
    <cellStyle name="20% - Accent4 2 5 3" xfId="2643" xr:uid="{3714CE8A-63A9-470B-8F85-CBE3C003F057}"/>
    <cellStyle name="20% - Accent4 2 6" xfId="559" xr:uid="{00000000-0005-0000-0000-0000FB010000}"/>
    <cellStyle name="20% - Accent4 2 6 2" xfId="1703" xr:uid="{00000000-0005-0000-0000-0000FC010000}"/>
    <cellStyle name="20% - Accent4 2 6 2 2" xfId="3971" xr:uid="{20C1BAB7-E019-42D2-94BA-1E6A2A34A562}"/>
    <cellStyle name="20% - Accent4 2 6 3" xfId="2837" xr:uid="{252035D1-4416-4416-AC11-0804D7FCF1C3}"/>
    <cellStyle name="20% - Accent4 2 7" xfId="1000" xr:uid="{00000000-0005-0000-0000-0000FD010000}"/>
    <cellStyle name="20% - Accent4 2 7 2" xfId="2134" xr:uid="{00000000-0005-0000-0000-0000FE010000}"/>
    <cellStyle name="20% - Accent4 2 7 2 2" xfId="4402" xr:uid="{5622DDF1-3F61-416E-9161-6C36920326DC}"/>
    <cellStyle name="20% - Accent4 2 7 3" xfId="3268" xr:uid="{B956FDCA-B075-4F9A-BE92-044CE75C2F2F}"/>
    <cellStyle name="20% - Accent4 2 8" xfId="1198" xr:uid="{00000000-0005-0000-0000-0000FF010000}"/>
    <cellStyle name="20% - Accent4 2 8 2" xfId="3466" xr:uid="{161D540E-BD83-48DE-907B-499E3B9A3CF5}"/>
    <cellStyle name="20% - Accent4 2 9" xfId="2332" xr:uid="{B90EF16D-CB47-47B0-863B-A19563B7E42C}"/>
    <cellStyle name="20% - Accent4 3" xfId="66" xr:uid="{00000000-0005-0000-0000-000000020000}"/>
    <cellStyle name="20% - Accent4 3 2" xfId="101" xr:uid="{00000000-0005-0000-0000-000001020000}"/>
    <cellStyle name="20% - Accent4 3 2 2" xfId="200" xr:uid="{00000000-0005-0000-0000-000002020000}"/>
    <cellStyle name="20% - Accent4 3 2 2 2" xfId="560" xr:uid="{00000000-0005-0000-0000-000003020000}"/>
    <cellStyle name="20% - Accent4 3 2 2 2 2" xfId="1704" xr:uid="{00000000-0005-0000-0000-000004020000}"/>
    <cellStyle name="20% - Accent4 3 2 2 2 2 2" xfId="3972" xr:uid="{D1A4E427-A26E-40F0-9C2E-F83362FFF6E9}"/>
    <cellStyle name="20% - Accent4 3 2 2 2 3" xfId="2838" xr:uid="{4A247ADB-97E6-46A2-9864-08D20E063F41}"/>
    <cellStyle name="20% - Accent4 3 2 2 3" xfId="1148" xr:uid="{00000000-0005-0000-0000-000005020000}"/>
    <cellStyle name="20% - Accent4 3 2 2 3 2" xfId="2282" xr:uid="{00000000-0005-0000-0000-000006020000}"/>
    <cellStyle name="20% - Accent4 3 2 2 3 2 2" xfId="4550" xr:uid="{C164AE19-94CC-4AE5-A817-AAC25D76E12F}"/>
    <cellStyle name="20% - Accent4 3 2 2 3 3" xfId="3416" xr:uid="{D6BAED3B-1B6D-44DA-A3EB-7DC821DAB4EA}"/>
    <cellStyle name="20% - Accent4 3 2 2 4" xfId="1346" xr:uid="{00000000-0005-0000-0000-000007020000}"/>
    <cellStyle name="20% - Accent4 3 2 2 4 2" xfId="3614" xr:uid="{F321F24B-D8F6-4D30-A941-FB5E0A749AEC}"/>
    <cellStyle name="20% - Accent4 3 2 2 5" xfId="2480" xr:uid="{B1B68886-CB38-48A7-AA51-A7A96217E6FC}"/>
    <cellStyle name="20% - Accent4 3 2 3" xfId="299" xr:uid="{00000000-0005-0000-0000-000008020000}"/>
    <cellStyle name="20% - Accent4 3 2 3 2" xfId="1445" xr:uid="{00000000-0005-0000-0000-000009020000}"/>
    <cellStyle name="20% - Accent4 3 2 3 2 2" xfId="3713" xr:uid="{DED3CE55-B449-4698-9D5C-302DB417F265}"/>
    <cellStyle name="20% - Accent4 3 2 3 3" xfId="2579" xr:uid="{BB8DF7AA-93BC-42E8-95EB-7B3047626329}"/>
    <cellStyle name="20% - Accent4 3 2 4" xfId="413" xr:uid="{00000000-0005-0000-0000-00000A020000}"/>
    <cellStyle name="20% - Accent4 3 2 4 2" xfId="1558" xr:uid="{00000000-0005-0000-0000-00000B020000}"/>
    <cellStyle name="20% - Accent4 3 2 4 2 2" xfId="3826" xr:uid="{35F6A255-E586-4A41-9DC5-D03B21E00FDE}"/>
    <cellStyle name="20% - Accent4 3 2 4 3" xfId="2692" xr:uid="{196D4DC0-1269-4BDB-954C-5DC041D986C1}"/>
    <cellStyle name="20% - Accent4 3 2 5" xfId="1049" xr:uid="{00000000-0005-0000-0000-00000C020000}"/>
    <cellStyle name="20% - Accent4 3 2 5 2" xfId="2183" xr:uid="{00000000-0005-0000-0000-00000D020000}"/>
    <cellStyle name="20% - Accent4 3 2 5 2 2" xfId="4451" xr:uid="{F2163311-EF24-4483-9D20-DF998D7E3409}"/>
    <cellStyle name="20% - Accent4 3 2 5 3" xfId="3317" xr:uid="{F50CACB5-78D9-45BF-AB93-4BCBDDE7A255}"/>
    <cellStyle name="20% - Accent4 3 2 6" xfId="1247" xr:uid="{00000000-0005-0000-0000-00000E020000}"/>
    <cellStyle name="20% - Accent4 3 2 6 2" xfId="3515" xr:uid="{8749D104-891C-46C8-B2CE-9BCFF2C5EAD3}"/>
    <cellStyle name="20% - Accent4 3 2 7" xfId="2381" xr:uid="{D1EA1BAB-7C7B-4C37-98BB-288ADD21B7D6}"/>
    <cellStyle name="20% - Accent4 3 3" xfId="165" xr:uid="{00000000-0005-0000-0000-00000F020000}"/>
    <cellStyle name="20% - Accent4 3 3 2" xfId="561" xr:uid="{00000000-0005-0000-0000-000010020000}"/>
    <cellStyle name="20% - Accent4 3 3 2 2" xfId="1705" xr:uid="{00000000-0005-0000-0000-000011020000}"/>
    <cellStyle name="20% - Accent4 3 3 2 2 2" xfId="3973" xr:uid="{0CFE7CD1-FAF3-4D15-9784-1F06746034FD}"/>
    <cellStyle name="20% - Accent4 3 3 2 3" xfId="2839" xr:uid="{8D92E19D-E566-41F7-8694-CAB9B19EA1AE}"/>
    <cellStyle name="20% - Accent4 3 3 3" xfId="1113" xr:uid="{00000000-0005-0000-0000-000012020000}"/>
    <cellStyle name="20% - Accent4 3 3 3 2" xfId="2247" xr:uid="{00000000-0005-0000-0000-000013020000}"/>
    <cellStyle name="20% - Accent4 3 3 3 2 2" xfId="4515" xr:uid="{25C86EDF-2259-4EA0-AE98-B465A496F190}"/>
    <cellStyle name="20% - Accent4 3 3 3 3" xfId="3381" xr:uid="{0A7D4C44-886C-431E-B5F5-2D501F09A4DE}"/>
    <cellStyle name="20% - Accent4 3 3 4" xfId="1311" xr:uid="{00000000-0005-0000-0000-000014020000}"/>
    <cellStyle name="20% - Accent4 3 3 4 2" xfId="3579" xr:uid="{736A751B-909A-489E-8DFC-6F516BC6E9D0}"/>
    <cellStyle name="20% - Accent4 3 3 5" xfId="2445" xr:uid="{94BB88AC-000A-411E-893F-679AFB960E98}"/>
    <cellStyle name="20% - Accent4 3 4" xfId="264" xr:uid="{00000000-0005-0000-0000-000015020000}"/>
    <cellStyle name="20% - Accent4 3 4 2" xfId="1410" xr:uid="{00000000-0005-0000-0000-000016020000}"/>
    <cellStyle name="20% - Accent4 3 4 2 2" xfId="3678" xr:uid="{86C17CD5-6728-4EB0-83D8-3E6408958B01}"/>
    <cellStyle name="20% - Accent4 3 4 3" xfId="2544" xr:uid="{624DAC0F-4732-40B5-BD5A-DEA160ACC707}"/>
    <cellStyle name="20% - Accent4 3 5" xfId="378" xr:uid="{00000000-0005-0000-0000-000017020000}"/>
    <cellStyle name="20% - Accent4 3 5 2" xfId="1523" xr:uid="{00000000-0005-0000-0000-000018020000}"/>
    <cellStyle name="20% - Accent4 3 5 2 2" xfId="3791" xr:uid="{D622F26F-B0AE-4902-8B8D-62C8A981C6A9}"/>
    <cellStyle name="20% - Accent4 3 5 3" xfId="2657" xr:uid="{5F2DE345-082C-466D-AA1D-06867C6615F9}"/>
    <cellStyle name="20% - Accent4 3 6" xfId="1014" xr:uid="{00000000-0005-0000-0000-000019020000}"/>
    <cellStyle name="20% - Accent4 3 6 2" xfId="2148" xr:uid="{00000000-0005-0000-0000-00001A020000}"/>
    <cellStyle name="20% - Accent4 3 6 2 2" xfId="4416" xr:uid="{4608CAF8-914E-4F21-8A89-B0D2624CEFFA}"/>
    <cellStyle name="20% - Accent4 3 6 3" xfId="3282" xr:uid="{1B373138-3C3D-4E36-8DB5-6CEC19D1BD34}"/>
    <cellStyle name="20% - Accent4 3 7" xfId="1212" xr:uid="{00000000-0005-0000-0000-00001B020000}"/>
    <cellStyle name="20% - Accent4 3 7 2" xfId="3480" xr:uid="{E5A55103-13FA-4D69-BED4-53286F4D22F8}"/>
    <cellStyle name="20% - Accent4 3 8" xfId="2346" xr:uid="{85271EE6-6643-4099-80DC-951654D0ACCD}"/>
    <cellStyle name="20% - Accent4 4" xfId="80" xr:uid="{00000000-0005-0000-0000-00001C020000}"/>
    <cellStyle name="20% - Accent4 4 2" xfId="102" xr:uid="{00000000-0005-0000-0000-00001D020000}"/>
    <cellStyle name="20% - Accent4 4 2 2" xfId="201" xr:uid="{00000000-0005-0000-0000-00001E020000}"/>
    <cellStyle name="20% - Accent4 4 2 2 2" xfId="562" xr:uid="{00000000-0005-0000-0000-00001F020000}"/>
    <cellStyle name="20% - Accent4 4 2 2 2 2" xfId="1706" xr:uid="{00000000-0005-0000-0000-000020020000}"/>
    <cellStyle name="20% - Accent4 4 2 2 2 2 2" xfId="3974" xr:uid="{87F22138-B594-4739-9922-40F4C6639B9C}"/>
    <cellStyle name="20% - Accent4 4 2 2 2 3" xfId="2840" xr:uid="{E4D8687A-E0BC-4534-87D9-B9C961EADCE0}"/>
    <cellStyle name="20% - Accent4 4 2 2 3" xfId="1149" xr:uid="{00000000-0005-0000-0000-000021020000}"/>
    <cellStyle name="20% - Accent4 4 2 2 3 2" xfId="2283" xr:uid="{00000000-0005-0000-0000-000022020000}"/>
    <cellStyle name="20% - Accent4 4 2 2 3 2 2" xfId="4551" xr:uid="{98DBB4CF-C2C5-440A-A7C2-2AE63052EE47}"/>
    <cellStyle name="20% - Accent4 4 2 2 3 3" xfId="3417" xr:uid="{F464A25D-3011-4187-A48C-BD3AB819456D}"/>
    <cellStyle name="20% - Accent4 4 2 2 4" xfId="1347" xr:uid="{00000000-0005-0000-0000-000023020000}"/>
    <cellStyle name="20% - Accent4 4 2 2 4 2" xfId="3615" xr:uid="{F2C86032-6972-4860-8FAD-5603713C357B}"/>
    <cellStyle name="20% - Accent4 4 2 2 5" xfId="2481" xr:uid="{B6911B0A-C522-42B4-8362-529456BA1A9E}"/>
    <cellStyle name="20% - Accent4 4 2 3" xfId="300" xr:uid="{00000000-0005-0000-0000-000024020000}"/>
    <cellStyle name="20% - Accent4 4 2 3 2" xfId="1446" xr:uid="{00000000-0005-0000-0000-000025020000}"/>
    <cellStyle name="20% - Accent4 4 2 3 2 2" xfId="3714" xr:uid="{4D070F83-7840-4123-ACC1-3CE7D4ADF5ED}"/>
    <cellStyle name="20% - Accent4 4 2 3 3" xfId="2580" xr:uid="{DC99E9B6-F394-40DF-B1EA-0792AD251D16}"/>
    <cellStyle name="20% - Accent4 4 2 4" xfId="414" xr:uid="{00000000-0005-0000-0000-000026020000}"/>
    <cellStyle name="20% - Accent4 4 2 4 2" xfId="1559" xr:uid="{00000000-0005-0000-0000-000027020000}"/>
    <cellStyle name="20% - Accent4 4 2 4 2 2" xfId="3827" xr:uid="{91CA3A73-F233-4863-B221-6918E7DBF65C}"/>
    <cellStyle name="20% - Accent4 4 2 4 3" xfId="2693" xr:uid="{AB41C955-609B-413A-A63F-E972C6B995B7}"/>
    <cellStyle name="20% - Accent4 4 2 5" xfId="1050" xr:uid="{00000000-0005-0000-0000-000028020000}"/>
    <cellStyle name="20% - Accent4 4 2 5 2" xfId="2184" xr:uid="{00000000-0005-0000-0000-000029020000}"/>
    <cellStyle name="20% - Accent4 4 2 5 2 2" xfId="4452" xr:uid="{7EAC7995-ED07-4E08-B726-AA46425000EF}"/>
    <cellStyle name="20% - Accent4 4 2 5 3" xfId="3318" xr:uid="{A7FD79BF-84FB-41C3-B6C8-C6F22BE28115}"/>
    <cellStyle name="20% - Accent4 4 2 6" xfId="1248" xr:uid="{00000000-0005-0000-0000-00002A020000}"/>
    <cellStyle name="20% - Accent4 4 2 6 2" xfId="3516" xr:uid="{0101A900-A60F-4B04-AF6E-3B25AA7C382F}"/>
    <cellStyle name="20% - Accent4 4 2 7" xfId="2382" xr:uid="{477D1BB4-387F-4A90-B220-DC44E73E2651}"/>
    <cellStyle name="20% - Accent4 4 3" xfId="179" xr:uid="{00000000-0005-0000-0000-00002B020000}"/>
    <cellStyle name="20% - Accent4 4 3 2" xfId="563" xr:uid="{00000000-0005-0000-0000-00002C020000}"/>
    <cellStyle name="20% - Accent4 4 3 2 2" xfId="1707" xr:uid="{00000000-0005-0000-0000-00002D020000}"/>
    <cellStyle name="20% - Accent4 4 3 2 2 2" xfId="3975" xr:uid="{FD6853AD-72CF-42B9-B385-B618344D0030}"/>
    <cellStyle name="20% - Accent4 4 3 2 3" xfId="2841" xr:uid="{675BAB08-307D-4CE0-9796-ABFE92AA5D85}"/>
    <cellStyle name="20% - Accent4 4 3 3" xfId="1127" xr:uid="{00000000-0005-0000-0000-00002E020000}"/>
    <cellStyle name="20% - Accent4 4 3 3 2" xfId="2261" xr:uid="{00000000-0005-0000-0000-00002F020000}"/>
    <cellStyle name="20% - Accent4 4 3 3 2 2" xfId="4529" xr:uid="{14D14D7F-754F-4BC0-900A-43C91092C6C6}"/>
    <cellStyle name="20% - Accent4 4 3 3 3" xfId="3395" xr:uid="{ACF5AF02-14B3-4212-983E-68CE4F99D05C}"/>
    <cellStyle name="20% - Accent4 4 3 4" xfId="1325" xr:uid="{00000000-0005-0000-0000-000030020000}"/>
    <cellStyle name="20% - Accent4 4 3 4 2" xfId="3593" xr:uid="{3BCE47E1-261D-4616-B11A-FAC0A0C8DCF4}"/>
    <cellStyle name="20% - Accent4 4 3 5" xfId="2459" xr:uid="{51A5A32C-540B-4181-B1EB-0FC01F37B20B}"/>
    <cellStyle name="20% - Accent4 4 4" xfId="278" xr:uid="{00000000-0005-0000-0000-000031020000}"/>
    <cellStyle name="20% - Accent4 4 4 2" xfId="1424" xr:uid="{00000000-0005-0000-0000-000032020000}"/>
    <cellStyle name="20% - Accent4 4 4 2 2" xfId="3692" xr:uid="{D2E9479E-CFB4-43A1-B962-49D774A65FAF}"/>
    <cellStyle name="20% - Accent4 4 4 3" xfId="2558" xr:uid="{DAD2F90F-2BE9-4407-8694-B809F2A9BBEF}"/>
    <cellStyle name="20% - Accent4 4 5" xfId="392" xr:uid="{00000000-0005-0000-0000-000033020000}"/>
    <cellStyle name="20% - Accent4 4 5 2" xfId="1537" xr:uid="{00000000-0005-0000-0000-000034020000}"/>
    <cellStyle name="20% - Accent4 4 5 2 2" xfId="3805" xr:uid="{6CD4F508-7824-4157-82AB-9A37B2C3F51D}"/>
    <cellStyle name="20% - Accent4 4 5 3" xfId="2671" xr:uid="{7D2ED773-23B9-458A-B52A-F8ABA5D0392F}"/>
    <cellStyle name="20% - Accent4 4 6" xfId="1028" xr:uid="{00000000-0005-0000-0000-000035020000}"/>
    <cellStyle name="20% - Accent4 4 6 2" xfId="2162" xr:uid="{00000000-0005-0000-0000-000036020000}"/>
    <cellStyle name="20% - Accent4 4 6 2 2" xfId="4430" xr:uid="{33C323FC-7A3E-4B33-9A16-CBAAE9A55877}"/>
    <cellStyle name="20% - Accent4 4 6 3" xfId="3296" xr:uid="{484B504E-404D-4EBF-90FD-CE6AAF80E8D8}"/>
    <cellStyle name="20% - Accent4 4 7" xfId="1226" xr:uid="{00000000-0005-0000-0000-000037020000}"/>
    <cellStyle name="20% - Accent4 4 7 2" xfId="3494" xr:uid="{A47B4EC7-0933-4B9F-9278-B231A702E5E4}"/>
    <cellStyle name="20% - Accent4 4 8" xfId="2360" xr:uid="{003908B0-7C9B-4634-9612-EB68A039891F}"/>
    <cellStyle name="20% - Accent4 5" xfId="137" xr:uid="{00000000-0005-0000-0000-000038020000}"/>
    <cellStyle name="20% - Accent4 5 2" xfId="335" xr:uid="{00000000-0005-0000-0000-000039020000}"/>
    <cellStyle name="20% - Accent4 5 2 2" xfId="564" xr:uid="{00000000-0005-0000-0000-00003A020000}"/>
    <cellStyle name="20% - Accent4 5 2 2 2" xfId="1708" xr:uid="{00000000-0005-0000-0000-00003B020000}"/>
    <cellStyle name="20% - Accent4 5 2 2 2 2" xfId="3976" xr:uid="{1CD24CC7-174D-4CE6-8BE8-4E83DB379EC7}"/>
    <cellStyle name="20% - Accent4 5 2 2 3" xfId="2842" xr:uid="{B668BCD8-9545-4B80-BD9F-FCD129087BCA}"/>
    <cellStyle name="20% - Accent4 5 2 3" xfId="1481" xr:uid="{00000000-0005-0000-0000-00003C020000}"/>
    <cellStyle name="20% - Accent4 5 2 3 2" xfId="3749" xr:uid="{9EE94ED6-184A-4A6C-8501-74DBE0F4F467}"/>
    <cellStyle name="20% - Accent4 5 2 4" xfId="2615" xr:uid="{9A48CB02-AD89-40FD-88AE-731F9F7D1221}"/>
    <cellStyle name="20% - Accent4 5 3" xfId="565" xr:uid="{00000000-0005-0000-0000-00003D020000}"/>
    <cellStyle name="20% - Accent4 5 3 2" xfId="1709" xr:uid="{00000000-0005-0000-0000-00003E020000}"/>
    <cellStyle name="20% - Accent4 5 3 2 2" xfId="3977" xr:uid="{E690DB7A-D68D-4F9E-9969-53B863FBB6E5}"/>
    <cellStyle name="20% - Accent4 5 3 3" xfId="2843" xr:uid="{38B99AA0-86B0-48D5-8333-2A2EF84D3997}"/>
    <cellStyle name="20% - Accent4 5 4" xfId="566" xr:uid="{00000000-0005-0000-0000-00003F020000}"/>
    <cellStyle name="20% - Accent4 5 4 2" xfId="1710" xr:uid="{00000000-0005-0000-0000-000040020000}"/>
    <cellStyle name="20% - Accent4 5 4 2 2" xfId="3978" xr:uid="{15BB459D-AF53-492B-B642-372C51B46862}"/>
    <cellStyle name="20% - Accent4 5 4 3" xfId="2844" xr:uid="{BF80269A-EEFB-4BF4-A3A1-9EAAE1881767}"/>
    <cellStyle name="20% - Accent4 5 5" xfId="1085" xr:uid="{00000000-0005-0000-0000-000041020000}"/>
    <cellStyle name="20% - Accent4 5 5 2" xfId="2219" xr:uid="{00000000-0005-0000-0000-000042020000}"/>
    <cellStyle name="20% - Accent4 5 5 2 2" xfId="4487" xr:uid="{074280F2-00D9-4B05-9E08-67C68451EB78}"/>
    <cellStyle name="20% - Accent4 5 5 3" xfId="3353" xr:uid="{79CA3784-3AA7-4DC6-A5B4-D55709E5073A}"/>
    <cellStyle name="20% - Accent4 5 6" xfId="1283" xr:uid="{00000000-0005-0000-0000-000043020000}"/>
    <cellStyle name="20% - Accent4 5 6 2" xfId="3551" xr:uid="{FB9CE924-4EF2-4DA1-A8BC-840C8B8BF966}"/>
    <cellStyle name="20% - Accent4 5 7" xfId="2417" xr:uid="{71209ED3-85BF-4F69-88A4-79ACFB47FB78}"/>
    <cellStyle name="20% - Accent4 6" xfId="236" xr:uid="{00000000-0005-0000-0000-000044020000}"/>
    <cellStyle name="20% - Accent4 6 2" xfId="567" xr:uid="{00000000-0005-0000-0000-000045020000}"/>
    <cellStyle name="20% - Accent4 6 2 2" xfId="568" xr:uid="{00000000-0005-0000-0000-000046020000}"/>
    <cellStyle name="20% - Accent4 6 2 2 2" xfId="1712" xr:uid="{00000000-0005-0000-0000-000047020000}"/>
    <cellStyle name="20% - Accent4 6 2 2 2 2" xfId="3980" xr:uid="{0F930CFE-5859-4E7C-8FE7-CB41C136C2D4}"/>
    <cellStyle name="20% - Accent4 6 2 2 3" xfId="2846" xr:uid="{625FBC48-A854-424D-A5C9-CD4584F81E6F}"/>
    <cellStyle name="20% - Accent4 6 2 3" xfId="1711" xr:uid="{00000000-0005-0000-0000-000048020000}"/>
    <cellStyle name="20% - Accent4 6 2 3 2" xfId="3979" xr:uid="{72126E2B-4EEA-4C18-93A3-9253E3243E10}"/>
    <cellStyle name="20% - Accent4 6 2 4" xfId="2845" xr:uid="{F887B91F-0E21-44C0-BDDE-5C56075DDBE7}"/>
    <cellStyle name="20% - Accent4 6 3" xfId="569" xr:uid="{00000000-0005-0000-0000-000049020000}"/>
    <cellStyle name="20% - Accent4 6 3 2" xfId="1713" xr:uid="{00000000-0005-0000-0000-00004A020000}"/>
    <cellStyle name="20% - Accent4 6 3 2 2" xfId="3981" xr:uid="{39C18151-0DA0-43D0-B721-8679EADEEE8B}"/>
    <cellStyle name="20% - Accent4 6 3 3" xfId="2847" xr:uid="{1AAB4789-9679-49DE-9C8E-767BF81368F7}"/>
    <cellStyle name="20% - Accent4 6 4" xfId="570" xr:uid="{00000000-0005-0000-0000-00004B020000}"/>
    <cellStyle name="20% - Accent4 6 4 2" xfId="1714" xr:uid="{00000000-0005-0000-0000-00004C020000}"/>
    <cellStyle name="20% - Accent4 6 4 2 2" xfId="3982" xr:uid="{544CD0AA-8E43-4C68-8DD9-941814CC1088}"/>
    <cellStyle name="20% - Accent4 6 4 3" xfId="2848" xr:uid="{D26B6422-3822-4F64-8F0E-066C992D1F36}"/>
    <cellStyle name="20% - Accent4 6 5" xfId="1382" xr:uid="{00000000-0005-0000-0000-00004D020000}"/>
    <cellStyle name="20% - Accent4 6 5 2" xfId="3650" xr:uid="{854DF819-192B-4995-BB04-F3EEFA793D8A}"/>
    <cellStyle name="20% - Accent4 6 6" xfId="2516" xr:uid="{B06A74EB-3F3A-4A09-90BA-D0FA4A567792}"/>
    <cellStyle name="20% - Accent4 7" xfId="350" xr:uid="{00000000-0005-0000-0000-00004E020000}"/>
    <cellStyle name="20% - Accent4 7 2" xfId="571" xr:uid="{00000000-0005-0000-0000-00004F020000}"/>
    <cellStyle name="20% - Accent4 7 2 2" xfId="572" xr:uid="{00000000-0005-0000-0000-000050020000}"/>
    <cellStyle name="20% - Accent4 7 2 2 2" xfId="1716" xr:uid="{00000000-0005-0000-0000-000051020000}"/>
    <cellStyle name="20% - Accent4 7 2 2 2 2" xfId="3984" xr:uid="{C249B6D3-4469-41AE-B1C8-B2901BE58A11}"/>
    <cellStyle name="20% - Accent4 7 2 2 3" xfId="2850" xr:uid="{EF6376C7-1676-4258-8085-87F00FC3FDA2}"/>
    <cellStyle name="20% - Accent4 7 2 3" xfId="1715" xr:uid="{00000000-0005-0000-0000-000052020000}"/>
    <cellStyle name="20% - Accent4 7 2 3 2" xfId="3983" xr:uid="{D2F250BB-A8FC-4787-915F-503E563D7F81}"/>
    <cellStyle name="20% - Accent4 7 2 4" xfId="2849" xr:uid="{7CF59006-7325-4CFF-B30C-D8A1C3A0013D}"/>
    <cellStyle name="20% - Accent4 7 3" xfId="573" xr:uid="{00000000-0005-0000-0000-000053020000}"/>
    <cellStyle name="20% - Accent4 7 3 2" xfId="1717" xr:uid="{00000000-0005-0000-0000-000054020000}"/>
    <cellStyle name="20% - Accent4 7 3 2 2" xfId="3985" xr:uid="{8900A340-A2F3-4950-9053-D742DD0315CA}"/>
    <cellStyle name="20% - Accent4 7 3 3" xfId="2851" xr:uid="{1BF834E1-B73F-490C-9656-6BFE32F99C0D}"/>
    <cellStyle name="20% - Accent4 7 4" xfId="574" xr:uid="{00000000-0005-0000-0000-000055020000}"/>
    <cellStyle name="20% - Accent4 7 4 2" xfId="1718" xr:uid="{00000000-0005-0000-0000-000056020000}"/>
    <cellStyle name="20% - Accent4 7 4 2 2" xfId="3986" xr:uid="{359BC843-68EE-4575-903C-C3E9846D28FE}"/>
    <cellStyle name="20% - Accent4 7 4 3" xfId="2852" xr:uid="{608CC3F7-2ABE-4FC1-92AD-C6BB5E805004}"/>
    <cellStyle name="20% - Accent4 7 5" xfId="1495" xr:uid="{00000000-0005-0000-0000-000057020000}"/>
    <cellStyle name="20% - Accent4 7 5 2" xfId="3763" xr:uid="{3B25ABE0-3381-43CD-AF26-8A5926603B6A}"/>
    <cellStyle name="20% - Accent4 7 6" xfId="2629" xr:uid="{AFB3CFE5-FD49-4E19-9BD8-EB3EE4C56651}"/>
    <cellStyle name="20% - Accent4 8" xfId="575" xr:uid="{00000000-0005-0000-0000-000058020000}"/>
    <cellStyle name="20% - Accent4 8 2" xfId="576" xr:uid="{00000000-0005-0000-0000-000059020000}"/>
    <cellStyle name="20% - Accent4 8 2 2" xfId="1720" xr:uid="{00000000-0005-0000-0000-00005A020000}"/>
    <cellStyle name="20% - Accent4 8 2 2 2" xfId="3988" xr:uid="{17480F65-3616-4ED4-BBEC-386F67534FA3}"/>
    <cellStyle name="20% - Accent4 8 2 3" xfId="2854" xr:uid="{5BEE3E95-B44F-458C-9067-55C3F73B74A9}"/>
    <cellStyle name="20% - Accent4 8 3" xfId="1719" xr:uid="{00000000-0005-0000-0000-00005B020000}"/>
    <cellStyle name="20% - Accent4 8 3 2" xfId="3987" xr:uid="{3C8D40BC-B88A-4324-8755-FFC354D075DB}"/>
    <cellStyle name="20% - Accent4 8 4" xfId="2853" xr:uid="{F3197674-1BF1-4C9C-B770-D8D2FDF83A62}"/>
    <cellStyle name="20% - Accent4 9" xfId="577" xr:uid="{00000000-0005-0000-0000-00005C020000}"/>
    <cellStyle name="20% - Accent4 9 2" xfId="578" xr:uid="{00000000-0005-0000-0000-00005D020000}"/>
    <cellStyle name="20% - Accent4 9 2 2" xfId="1722" xr:uid="{00000000-0005-0000-0000-00005E020000}"/>
    <cellStyle name="20% - Accent4 9 2 2 2" xfId="3990" xr:uid="{F1B3272F-E44A-4B5A-A494-677E16C626C6}"/>
    <cellStyle name="20% - Accent4 9 2 3" xfId="2856" xr:uid="{25E4B3ED-C9D8-4AD0-AB10-2C1B60393F0B}"/>
    <cellStyle name="20% - Accent4 9 3" xfId="1721" xr:uid="{00000000-0005-0000-0000-00005F020000}"/>
    <cellStyle name="20% - Accent4 9 3 2" xfId="3989" xr:uid="{27A4F77B-3365-4197-B6DC-055EDC4B367A}"/>
    <cellStyle name="20% - Accent4 9 4" xfId="2855" xr:uid="{C3132A1F-EA95-4EDB-B48C-B87F2DDB31A2}"/>
    <cellStyle name="20% - Accent5" xfId="5" builtinId="46" customBuiltin="1"/>
    <cellStyle name="20% - Accent5 10" xfId="579" xr:uid="{00000000-0005-0000-0000-000061020000}"/>
    <cellStyle name="20% - Accent5 10 2" xfId="1723" xr:uid="{00000000-0005-0000-0000-000062020000}"/>
    <cellStyle name="20% - Accent5 10 2 2" xfId="3991" xr:uid="{091C8F48-3585-449B-B733-19C68E26BAB3}"/>
    <cellStyle name="20% - Accent5 10 3" xfId="2857" xr:uid="{CEAFA0E7-83A5-41F9-9DFE-F0BA0A83E56A}"/>
    <cellStyle name="20% - Accent5 11" xfId="580" xr:uid="{00000000-0005-0000-0000-000063020000}"/>
    <cellStyle name="20% - Accent5 11 2" xfId="1724" xr:uid="{00000000-0005-0000-0000-000064020000}"/>
    <cellStyle name="20% - Accent5 11 2 2" xfId="3992" xr:uid="{35815BB9-772C-4AD4-8132-70A9EE050803}"/>
    <cellStyle name="20% - Accent5 11 3" xfId="2858" xr:uid="{1389974B-474A-4819-B5D2-79297F234252}"/>
    <cellStyle name="20% - Accent5 12" xfId="987" xr:uid="{00000000-0005-0000-0000-000065020000}"/>
    <cellStyle name="20% - Accent5 12 2" xfId="2121" xr:uid="{00000000-0005-0000-0000-000066020000}"/>
    <cellStyle name="20% - Accent5 12 2 2" xfId="4389" xr:uid="{37FE96F1-F02F-4604-BE08-52F8884C0A9F}"/>
    <cellStyle name="20% - Accent5 12 3" xfId="3255" xr:uid="{F0275424-91B9-472E-A609-5D256F9E0685}"/>
    <cellStyle name="20% - Accent5 13" xfId="1185" xr:uid="{00000000-0005-0000-0000-000067020000}"/>
    <cellStyle name="20% - Accent5 13 2" xfId="3453" xr:uid="{ABA43E61-DB56-49D5-B20A-F9EEA2446092}"/>
    <cellStyle name="20% - Accent5 14" xfId="2319" xr:uid="{3BD3A5C9-ED99-48BB-9E50-778FA0246C43}"/>
    <cellStyle name="20% - Accent5 2" xfId="53" xr:uid="{00000000-0005-0000-0000-000068020000}"/>
    <cellStyle name="20% - Accent5 2 2" xfId="103" xr:uid="{00000000-0005-0000-0000-000069020000}"/>
    <cellStyle name="20% - Accent5 2 2 2" xfId="202" xr:uid="{00000000-0005-0000-0000-00006A020000}"/>
    <cellStyle name="20% - Accent5 2 2 2 2" xfId="581" xr:uid="{00000000-0005-0000-0000-00006B020000}"/>
    <cellStyle name="20% - Accent5 2 2 2 2 2" xfId="582" xr:uid="{00000000-0005-0000-0000-00006C020000}"/>
    <cellStyle name="20% - Accent5 2 2 2 2 2 2" xfId="1726" xr:uid="{00000000-0005-0000-0000-00006D020000}"/>
    <cellStyle name="20% - Accent5 2 2 2 2 2 2 2" xfId="3994" xr:uid="{E138D26A-25EC-4DAE-9B58-A821313E76C9}"/>
    <cellStyle name="20% - Accent5 2 2 2 2 2 3" xfId="2860" xr:uid="{F2633C33-3970-4C38-A818-694EAB7FACE1}"/>
    <cellStyle name="20% - Accent5 2 2 2 2 3" xfId="1725" xr:uid="{00000000-0005-0000-0000-00006E020000}"/>
    <cellStyle name="20% - Accent5 2 2 2 2 3 2" xfId="3993" xr:uid="{8EA79EE6-08EF-43D5-BC36-9CAA43AD9DC9}"/>
    <cellStyle name="20% - Accent5 2 2 2 2 4" xfId="2859" xr:uid="{6AE87ABC-89C3-4ABE-9D75-39E15C92D178}"/>
    <cellStyle name="20% - Accent5 2 2 2 3" xfId="583" xr:uid="{00000000-0005-0000-0000-00006F020000}"/>
    <cellStyle name="20% - Accent5 2 2 2 3 2" xfId="1727" xr:uid="{00000000-0005-0000-0000-000070020000}"/>
    <cellStyle name="20% - Accent5 2 2 2 3 2 2" xfId="3995" xr:uid="{91F6F878-D59D-4458-BC95-8C692B6B529C}"/>
    <cellStyle name="20% - Accent5 2 2 2 3 3" xfId="2861" xr:uid="{0D1D9EFB-1770-4507-A327-664DD5BDFEFB}"/>
    <cellStyle name="20% - Accent5 2 2 2 4" xfId="584" xr:uid="{00000000-0005-0000-0000-000071020000}"/>
    <cellStyle name="20% - Accent5 2 2 2 4 2" xfId="1728" xr:uid="{00000000-0005-0000-0000-000072020000}"/>
    <cellStyle name="20% - Accent5 2 2 2 4 2 2" xfId="3996" xr:uid="{5898988F-782E-46A4-9191-570D2E1A5F4D}"/>
    <cellStyle name="20% - Accent5 2 2 2 4 3" xfId="2862" xr:uid="{9CF72408-D2ED-4B5F-8C6D-50170B8F744B}"/>
    <cellStyle name="20% - Accent5 2 2 2 5" xfId="1150" xr:uid="{00000000-0005-0000-0000-000073020000}"/>
    <cellStyle name="20% - Accent5 2 2 2 5 2" xfId="2284" xr:uid="{00000000-0005-0000-0000-000074020000}"/>
    <cellStyle name="20% - Accent5 2 2 2 5 2 2" xfId="4552" xr:uid="{DDBE4667-3C2A-4274-B0BF-DB6D082D649E}"/>
    <cellStyle name="20% - Accent5 2 2 2 5 3" xfId="3418" xr:uid="{30BD495C-66B9-4747-96F4-D577D09AEB1F}"/>
    <cellStyle name="20% - Accent5 2 2 2 6" xfId="1348" xr:uid="{00000000-0005-0000-0000-000075020000}"/>
    <cellStyle name="20% - Accent5 2 2 2 6 2" xfId="3616" xr:uid="{3EBC4816-FB34-4F9A-9DAC-C5A00D2C4CD8}"/>
    <cellStyle name="20% - Accent5 2 2 2 7" xfId="2482" xr:uid="{FA233501-3789-4B40-AE2E-31E6399E3E48}"/>
    <cellStyle name="20% - Accent5 2 2 3" xfId="301" xr:uid="{00000000-0005-0000-0000-000076020000}"/>
    <cellStyle name="20% - Accent5 2 2 3 2" xfId="585" xr:uid="{00000000-0005-0000-0000-000077020000}"/>
    <cellStyle name="20% - Accent5 2 2 3 2 2" xfId="1729" xr:uid="{00000000-0005-0000-0000-000078020000}"/>
    <cellStyle name="20% - Accent5 2 2 3 2 2 2" xfId="3997" xr:uid="{B6DC1A33-478B-45C4-8F6A-8E50A91213E7}"/>
    <cellStyle name="20% - Accent5 2 2 3 2 3" xfId="2863" xr:uid="{42A02C5B-39AB-487E-8CD5-AF06511C9455}"/>
    <cellStyle name="20% - Accent5 2 2 3 3" xfId="1447" xr:uid="{00000000-0005-0000-0000-000079020000}"/>
    <cellStyle name="20% - Accent5 2 2 3 3 2" xfId="3715" xr:uid="{28C010AD-8178-4CC5-B37C-FF5DD73CD64F}"/>
    <cellStyle name="20% - Accent5 2 2 3 4" xfId="2581" xr:uid="{A77DDA2F-A948-4372-BF1F-637F226240AE}"/>
    <cellStyle name="20% - Accent5 2 2 4" xfId="415" xr:uid="{00000000-0005-0000-0000-00007A020000}"/>
    <cellStyle name="20% - Accent5 2 2 4 2" xfId="1560" xr:uid="{00000000-0005-0000-0000-00007B020000}"/>
    <cellStyle name="20% - Accent5 2 2 4 2 2" xfId="3828" xr:uid="{A0F37895-BF4E-4C06-903C-B20665CFB7F9}"/>
    <cellStyle name="20% - Accent5 2 2 4 3" xfId="2694" xr:uid="{0681AF4D-E269-46DA-9C53-10383361D192}"/>
    <cellStyle name="20% - Accent5 2 2 5" xfId="586" xr:uid="{00000000-0005-0000-0000-00007C020000}"/>
    <cellStyle name="20% - Accent5 2 2 5 2" xfId="1730" xr:uid="{00000000-0005-0000-0000-00007D020000}"/>
    <cellStyle name="20% - Accent5 2 2 5 2 2" xfId="3998" xr:uid="{E398E75F-F85A-44E4-8993-506F87A21347}"/>
    <cellStyle name="20% - Accent5 2 2 5 3" xfId="2864" xr:uid="{0DD327FC-B90B-48DE-A3DF-D5CC270B8409}"/>
    <cellStyle name="20% - Accent5 2 2 6" xfId="1051" xr:uid="{00000000-0005-0000-0000-00007E020000}"/>
    <cellStyle name="20% - Accent5 2 2 6 2" xfId="2185" xr:uid="{00000000-0005-0000-0000-00007F020000}"/>
    <cellStyle name="20% - Accent5 2 2 6 2 2" xfId="4453" xr:uid="{73498861-5F6B-42D4-8032-A5B86B23AEB4}"/>
    <cellStyle name="20% - Accent5 2 2 6 3" xfId="3319" xr:uid="{73499791-F32E-4471-941E-A8B33D961A8A}"/>
    <cellStyle name="20% - Accent5 2 2 7" xfId="1249" xr:uid="{00000000-0005-0000-0000-000080020000}"/>
    <cellStyle name="20% - Accent5 2 2 7 2" xfId="3517" xr:uid="{BBDF3C51-D55C-406A-BEB4-5C0F40CF7A64}"/>
    <cellStyle name="20% - Accent5 2 2 8" xfId="2383" xr:uid="{4401A15D-1318-48AD-9751-8A37740F3381}"/>
    <cellStyle name="20% - Accent5 2 3" xfId="152" xr:uid="{00000000-0005-0000-0000-000081020000}"/>
    <cellStyle name="20% - Accent5 2 3 2" xfId="587" xr:uid="{00000000-0005-0000-0000-000082020000}"/>
    <cellStyle name="20% - Accent5 2 3 2 2" xfId="588" xr:uid="{00000000-0005-0000-0000-000083020000}"/>
    <cellStyle name="20% - Accent5 2 3 2 2 2" xfId="1732" xr:uid="{00000000-0005-0000-0000-000084020000}"/>
    <cellStyle name="20% - Accent5 2 3 2 2 2 2" xfId="4000" xr:uid="{C561D4CE-CFDF-4CF6-96FC-E15840CEFA8D}"/>
    <cellStyle name="20% - Accent5 2 3 2 2 3" xfId="2866" xr:uid="{4881E268-6429-4C31-BBCB-746A54CBA15D}"/>
    <cellStyle name="20% - Accent5 2 3 2 3" xfId="1731" xr:uid="{00000000-0005-0000-0000-000085020000}"/>
    <cellStyle name="20% - Accent5 2 3 2 3 2" xfId="3999" xr:uid="{DD201628-E3FD-40C5-B269-111E25A8D349}"/>
    <cellStyle name="20% - Accent5 2 3 2 4" xfId="2865" xr:uid="{FFD7F280-A200-4C80-9D2F-11128E5DE9FB}"/>
    <cellStyle name="20% - Accent5 2 3 3" xfId="589" xr:uid="{00000000-0005-0000-0000-000086020000}"/>
    <cellStyle name="20% - Accent5 2 3 3 2" xfId="1733" xr:uid="{00000000-0005-0000-0000-000087020000}"/>
    <cellStyle name="20% - Accent5 2 3 3 2 2" xfId="4001" xr:uid="{BBE0B60C-AF63-455E-ABB7-D7087D1C0CED}"/>
    <cellStyle name="20% - Accent5 2 3 3 3" xfId="2867" xr:uid="{0634BAAA-3A88-46D6-AFE2-431B6DA66E9D}"/>
    <cellStyle name="20% - Accent5 2 3 4" xfId="590" xr:uid="{00000000-0005-0000-0000-000088020000}"/>
    <cellStyle name="20% - Accent5 2 3 4 2" xfId="1734" xr:uid="{00000000-0005-0000-0000-000089020000}"/>
    <cellStyle name="20% - Accent5 2 3 4 2 2" xfId="4002" xr:uid="{3770810D-6D42-4333-B3A3-ED79E726D5B4}"/>
    <cellStyle name="20% - Accent5 2 3 4 3" xfId="2868" xr:uid="{4F8C8191-C01D-4CE0-B9D3-515BA260DB55}"/>
    <cellStyle name="20% - Accent5 2 3 5" xfId="1100" xr:uid="{00000000-0005-0000-0000-00008A020000}"/>
    <cellStyle name="20% - Accent5 2 3 5 2" xfId="2234" xr:uid="{00000000-0005-0000-0000-00008B020000}"/>
    <cellStyle name="20% - Accent5 2 3 5 2 2" xfId="4502" xr:uid="{0F84AA9D-9F0B-4394-B9D5-65D0EF7E141D}"/>
    <cellStyle name="20% - Accent5 2 3 5 3" xfId="3368" xr:uid="{BFF77DA9-668B-4AE9-AE8F-5990B1DFB2EA}"/>
    <cellStyle name="20% - Accent5 2 3 6" xfId="1298" xr:uid="{00000000-0005-0000-0000-00008C020000}"/>
    <cellStyle name="20% - Accent5 2 3 6 2" xfId="3566" xr:uid="{2E53C0AA-7675-416E-9D46-8B7FEAE1B054}"/>
    <cellStyle name="20% - Accent5 2 3 7" xfId="2432" xr:uid="{8522BBE9-3095-4A9B-BDC8-06E1A9ED6693}"/>
    <cellStyle name="20% - Accent5 2 4" xfId="251" xr:uid="{00000000-0005-0000-0000-00008D020000}"/>
    <cellStyle name="20% - Accent5 2 4 2" xfId="591" xr:uid="{00000000-0005-0000-0000-00008E020000}"/>
    <cellStyle name="20% - Accent5 2 4 2 2" xfId="1735" xr:uid="{00000000-0005-0000-0000-00008F020000}"/>
    <cellStyle name="20% - Accent5 2 4 2 2 2" xfId="4003" xr:uid="{8C7026CE-91B2-43CC-894D-17B83EE020A4}"/>
    <cellStyle name="20% - Accent5 2 4 2 3" xfId="2869" xr:uid="{B2CB78A3-FF10-4597-97AC-7F4F2DDEB9EA}"/>
    <cellStyle name="20% - Accent5 2 4 3" xfId="1397" xr:uid="{00000000-0005-0000-0000-000090020000}"/>
    <cellStyle name="20% - Accent5 2 4 3 2" xfId="3665" xr:uid="{B6D11C6E-980F-41E4-B49E-CC46DFA147A6}"/>
    <cellStyle name="20% - Accent5 2 4 4" xfId="2531" xr:uid="{43A69810-EE8B-476F-A7C8-7FE268CD053A}"/>
    <cellStyle name="20% - Accent5 2 5" xfId="365" xr:uid="{00000000-0005-0000-0000-000091020000}"/>
    <cellStyle name="20% - Accent5 2 5 2" xfId="1510" xr:uid="{00000000-0005-0000-0000-000092020000}"/>
    <cellStyle name="20% - Accent5 2 5 2 2" xfId="3778" xr:uid="{AD2CFBA1-552D-4FAB-91F5-40FFC2CB41D9}"/>
    <cellStyle name="20% - Accent5 2 5 3" xfId="2644" xr:uid="{7BB60D18-4E7B-4B49-BAF4-69A0F45233F1}"/>
    <cellStyle name="20% - Accent5 2 6" xfId="592" xr:uid="{00000000-0005-0000-0000-000093020000}"/>
    <cellStyle name="20% - Accent5 2 6 2" xfId="1736" xr:uid="{00000000-0005-0000-0000-000094020000}"/>
    <cellStyle name="20% - Accent5 2 6 2 2" xfId="4004" xr:uid="{B9659872-56F7-42DE-9761-A38A682858EB}"/>
    <cellStyle name="20% - Accent5 2 6 3" xfId="2870" xr:uid="{95C74F75-04BD-4FC7-ABD9-532D8E95D630}"/>
    <cellStyle name="20% - Accent5 2 7" xfId="1001" xr:uid="{00000000-0005-0000-0000-000095020000}"/>
    <cellStyle name="20% - Accent5 2 7 2" xfId="2135" xr:uid="{00000000-0005-0000-0000-000096020000}"/>
    <cellStyle name="20% - Accent5 2 7 2 2" xfId="4403" xr:uid="{BD45E7FA-7A2D-4F2B-A6D6-CD22A7A051AF}"/>
    <cellStyle name="20% - Accent5 2 7 3" xfId="3269" xr:uid="{8FD07DDC-6A90-45AC-9D63-2F53E53B555A}"/>
    <cellStyle name="20% - Accent5 2 8" xfId="1199" xr:uid="{00000000-0005-0000-0000-000097020000}"/>
    <cellStyle name="20% - Accent5 2 8 2" xfId="3467" xr:uid="{BCF59621-B308-4D7D-8DF2-CD620DF36A4B}"/>
    <cellStyle name="20% - Accent5 2 9" xfId="2333" xr:uid="{8398D6D8-9F29-4A48-9DE2-58CCFD04362D}"/>
    <cellStyle name="20% - Accent5 3" xfId="67" xr:uid="{00000000-0005-0000-0000-000098020000}"/>
    <cellStyle name="20% - Accent5 3 2" xfId="104" xr:uid="{00000000-0005-0000-0000-000099020000}"/>
    <cellStyle name="20% - Accent5 3 2 2" xfId="203" xr:uid="{00000000-0005-0000-0000-00009A020000}"/>
    <cellStyle name="20% - Accent5 3 2 2 2" xfId="593" xr:uid="{00000000-0005-0000-0000-00009B020000}"/>
    <cellStyle name="20% - Accent5 3 2 2 2 2" xfId="1737" xr:uid="{00000000-0005-0000-0000-00009C020000}"/>
    <cellStyle name="20% - Accent5 3 2 2 2 2 2" xfId="4005" xr:uid="{48FAB3CD-E539-464F-B9D5-9794E26E7793}"/>
    <cellStyle name="20% - Accent5 3 2 2 2 3" xfId="2871" xr:uid="{7C7EFD0A-C825-4B2B-B7E6-1F267215740E}"/>
    <cellStyle name="20% - Accent5 3 2 2 3" xfId="1151" xr:uid="{00000000-0005-0000-0000-00009D020000}"/>
    <cellStyle name="20% - Accent5 3 2 2 3 2" xfId="2285" xr:uid="{00000000-0005-0000-0000-00009E020000}"/>
    <cellStyle name="20% - Accent5 3 2 2 3 2 2" xfId="4553" xr:uid="{A324E0D3-F5F4-4C0A-BE0F-494975FF1217}"/>
    <cellStyle name="20% - Accent5 3 2 2 3 3" xfId="3419" xr:uid="{DE389A77-75B3-4D0D-B6FB-F112375DDD64}"/>
    <cellStyle name="20% - Accent5 3 2 2 4" xfId="1349" xr:uid="{00000000-0005-0000-0000-00009F020000}"/>
    <cellStyle name="20% - Accent5 3 2 2 4 2" xfId="3617" xr:uid="{29426125-8E46-42F5-8361-15AFE9F389A7}"/>
    <cellStyle name="20% - Accent5 3 2 2 5" xfId="2483" xr:uid="{C467E5BC-8CE1-4DEB-924D-336BDE230DAA}"/>
    <cellStyle name="20% - Accent5 3 2 3" xfId="302" xr:uid="{00000000-0005-0000-0000-0000A0020000}"/>
    <cellStyle name="20% - Accent5 3 2 3 2" xfId="1448" xr:uid="{00000000-0005-0000-0000-0000A1020000}"/>
    <cellStyle name="20% - Accent5 3 2 3 2 2" xfId="3716" xr:uid="{2BAD658D-DEC2-4F4C-88D3-5DF48BAB0EBD}"/>
    <cellStyle name="20% - Accent5 3 2 3 3" xfId="2582" xr:uid="{715E7EAA-6276-4D46-A8D4-0A54CE3FB1AB}"/>
    <cellStyle name="20% - Accent5 3 2 4" xfId="416" xr:uid="{00000000-0005-0000-0000-0000A2020000}"/>
    <cellStyle name="20% - Accent5 3 2 4 2" xfId="1561" xr:uid="{00000000-0005-0000-0000-0000A3020000}"/>
    <cellStyle name="20% - Accent5 3 2 4 2 2" xfId="3829" xr:uid="{7795726C-A6DA-4D60-9B45-2A9CD10DE9C6}"/>
    <cellStyle name="20% - Accent5 3 2 4 3" xfId="2695" xr:uid="{E4D87C19-4A7A-474A-8A31-321DBE4F09AE}"/>
    <cellStyle name="20% - Accent5 3 2 5" xfId="1052" xr:uid="{00000000-0005-0000-0000-0000A4020000}"/>
    <cellStyle name="20% - Accent5 3 2 5 2" xfId="2186" xr:uid="{00000000-0005-0000-0000-0000A5020000}"/>
    <cellStyle name="20% - Accent5 3 2 5 2 2" xfId="4454" xr:uid="{AEE17870-96BE-4AF5-B4D2-E80A9CD2B4A1}"/>
    <cellStyle name="20% - Accent5 3 2 5 3" xfId="3320" xr:uid="{42539B2D-BE9B-41A7-A15F-2FCAE3DF6E0E}"/>
    <cellStyle name="20% - Accent5 3 2 6" xfId="1250" xr:uid="{00000000-0005-0000-0000-0000A6020000}"/>
    <cellStyle name="20% - Accent5 3 2 6 2" xfId="3518" xr:uid="{57DD1923-D97F-497F-A14D-CC96901D3F09}"/>
    <cellStyle name="20% - Accent5 3 2 7" xfId="2384" xr:uid="{A9525D4F-4CDB-4F74-967A-8E2F5BC8F58E}"/>
    <cellStyle name="20% - Accent5 3 3" xfId="166" xr:uid="{00000000-0005-0000-0000-0000A7020000}"/>
    <cellStyle name="20% - Accent5 3 3 2" xfId="594" xr:uid="{00000000-0005-0000-0000-0000A8020000}"/>
    <cellStyle name="20% - Accent5 3 3 2 2" xfId="1738" xr:uid="{00000000-0005-0000-0000-0000A9020000}"/>
    <cellStyle name="20% - Accent5 3 3 2 2 2" xfId="4006" xr:uid="{79A614E5-0833-44E9-A5CB-401E87B93144}"/>
    <cellStyle name="20% - Accent5 3 3 2 3" xfId="2872" xr:uid="{A55F7F58-BE3E-4B9E-B69E-F8ADD11AC2A5}"/>
    <cellStyle name="20% - Accent5 3 3 3" xfId="1114" xr:uid="{00000000-0005-0000-0000-0000AA020000}"/>
    <cellStyle name="20% - Accent5 3 3 3 2" xfId="2248" xr:uid="{00000000-0005-0000-0000-0000AB020000}"/>
    <cellStyle name="20% - Accent5 3 3 3 2 2" xfId="4516" xr:uid="{E6C78C74-2748-4488-BE09-D0F335888D89}"/>
    <cellStyle name="20% - Accent5 3 3 3 3" xfId="3382" xr:uid="{629BCD8F-ABA5-4D7B-B8AD-A70B1814D19F}"/>
    <cellStyle name="20% - Accent5 3 3 4" xfId="1312" xr:uid="{00000000-0005-0000-0000-0000AC020000}"/>
    <cellStyle name="20% - Accent5 3 3 4 2" xfId="3580" xr:uid="{3BACBC9E-4228-451A-B2EF-B05E0300F9D3}"/>
    <cellStyle name="20% - Accent5 3 3 5" xfId="2446" xr:uid="{B7573E20-6694-4D0D-B198-003BCA98CCDC}"/>
    <cellStyle name="20% - Accent5 3 4" xfId="265" xr:uid="{00000000-0005-0000-0000-0000AD020000}"/>
    <cellStyle name="20% - Accent5 3 4 2" xfId="1411" xr:uid="{00000000-0005-0000-0000-0000AE020000}"/>
    <cellStyle name="20% - Accent5 3 4 2 2" xfId="3679" xr:uid="{3A068495-AC33-40A2-B0F1-5AC31D326F44}"/>
    <cellStyle name="20% - Accent5 3 4 3" xfId="2545" xr:uid="{0F0E96DD-F559-4C74-9206-4444A64A93D6}"/>
    <cellStyle name="20% - Accent5 3 5" xfId="379" xr:uid="{00000000-0005-0000-0000-0000AF020000}"/>
    <cellStyle name="20% - Accent5 3 5 2" xfId="1524" xr:uid="{00000000-0005-0000-0000-0000B0020000}"/>
    <cellStyle name="20% - Accent5 3 5 2 2" xfId="3792" xr:uid="{535B2882-C678-4C8D-8E7C-239A79D6C890}"/>
    <cellStyle name="20% - Accent5 3 5 3" xfId="2658" xr:uid="{392C1014-A820-423A-9D21-373289B1EB65}"/>
    <cellStyle name="20% - Accent5 3 6" xfId="1015" xr:uid="{00000000-0005-0000-0000-0000B1020000}"/>
    <cellStyle name="20% - Accent5 3 6 2" xfId="2149" xr:uid="{00000000-0005-0000-0000-0000B2020000}"/>
    <cellStyle name="20% - Accent5 3 6 2 2" xfId="4417" xr:uid="{9DC96663-4784-4628-92A8-E262D2C26980}"/>
    <cellStyle name="20% - Accent5 3 6 3" xfId="3283" xr:uid="{097E696F-E868-49C5-AA26-37C0520F6424}"/>
    <cellStyle name="20% - Accent5 3 7" xfId="1213" xr:uid="{00000000-0005-0000-0000-0000B3020000}"/>
    <cellStyle name="20% - Accent5 3 7 2" xfId="3481" xr:uid="{5EF24F56-34D5-4E09-AC3D-A94795A7B814}"/>
    <cellStyle name="20% - Accent5 3 8" xfId="2347" xr:uid="{9E0167CC-7731-4F51-B069-65F582472985}"/>
    <cellStyle name="20% - Accent5 4" xfId="81" xr:uid="{00000000-0005-0000-0000-0000B4020000}"/>
    <cellStyle name="20% - Accent5 4 2" xfId="105" xr:uid="{00000000-0005-0000-0000-0000B5020000}"/>
    <cellStyle name="20% - Accent5 4 2 2" xfId="204" xr:uid="{00000000-0005-0000-0000-0000B6020000}"/>
    <cellStyle name="20% - Accent5 4 2 2 2" xfId="595" xr:uid="{00000000-0005-0000-0000-0000B7020000}"/>
    <cellStyle name="20% - Accent5 4 2 2 2 2" xfId="1739" xr:uid="{00000000-0005-0000-0000-0000B8020000}"/>
    <cellStyle name="20% - Accent5 4 2 2 2 2 2" xfId="4007" xr:uid="{493DC3D4-3576-47C1-A7FA-479691D38F75}"/>
    <cellStyle name="20% - Accent5 4 2 2 2 3" xfId="2873" xr:uid="{FAAAB3F8-B36B-47A6-88C2-08E23904281D}"/>
    <cellStyle name="20% - Accent5 4 2 2 3" xfId="1152" xr:uid="{00000000-0005-0000-0000-0000B9020000}"/>
    <cellStyle name="20% - Accent5 4 2 2 3 2" xfId="2286" xr:uid="{00000000-0005-0000-0000-0000BA020000}"/>
    <cellStyle name="20% - Accent5 4 2 2 3 2 2" xfId="4554" xr:uid="{DBE7681F-334F-41EA-B1B7-4D15E3090079}"/>
    <cellStyle name="20% - Accent5 4 2 2 3 3" xfId="3420" xr:uid="{E0815760-7BC3-4EC7-B875-A85AE02966D8}"/>
    <cellStyle name="20% - Accent5 4 2 2 4" xfId="1350" xr:uid="{00000000-0005-0000-0000-0000BB020000}"/>
    <cellStyle name="20% - Accent5 4 2 2 4 2" xfId="3618" xr:uid="{890D84A3-6BF9-4462-80F7-E74636EE3CBD}"/>
    <cellStyle name="20% - Accent5 4 2 2 5" xfId="2484" xr:uid="{653529E7-5E7A-41DE-84AE-2B39A49BA40B}"/>
    <cellStyle name="20% - Accent5 4 2 3" xfId="303" xr:uid="{00000000-0005-0000-0000-0000BC020000}"/>
    <cellStyle name="20% - Accent5 4 2 3 2" xfId="1449" xr:uid="{00000000-0005-0000-0000-0000BD020000}"/>
    <cellStyle name="20% - Accent5 4 2 3 2 2" xfId="3717" xr:uid="{31FD0120-7123-441D-BEF8-72FB8B9C7B47}"/>
    <cellStyle name="20% - Accent5 4 2 3 3" xfId="2583" xr:uid="{5198339F-6A42-4A79-B155-DCF4C3F26335}"/>
    <cellStyle name="20% - Accent5 4 2 4" xfId="417" xr:uid="{00000000-0005-0000-0000-0000BE020000}"/>
    <cellStyle name="20% - Accent5 4 2 4 2" xfId="1562" xr:uid="{00000000-0005-0000-0000-0000BF020000}"/>
    <cellStyle name="20% - Accent5 4 2 4 2 2" xfId="3830" xr:uid="{A0474B5A-4034-4D19-9526-25B2726E0302}"/>
    <cellStyle name="20% - Accent5 4 2 4 3" xfId="2696" xr:uid="{46BD9254-AF27-4539-8577-E44295AB48F8}"/>
    <cellStyle name="20% - Accent5 4 2 5" xfId="1053" xr:uid="{00000000-0005-0000-0000-0000C0020000}"/>
    <cellStyle name="20% - Accent5 4 2 5 2" xfId="2187" xr:uid="{00000000-0005-0000-0000-0000C1020000}"/>
    <cellStyle name="20% - Accent5 4 2 5 2 2" xfId="4455" xr:uid="{E6180F41-2E76-4EA5-A79C-4B933BD7F4E7}"/>
    <cellStyle name="20% - Accent5 4 2 5 3" xfId="3321" xr:uid="{B1697E50-02DB-4861-A1B8-64A41EE3FDBC}"/>
    <cellStyle name="20% - Accent5 4 2 6" xfId="1251" xr:uid="{00000000-0005-0000-0000-0000C2020000}"/>
    <cellStyle name="20% - Accent5 4 2 6 2" xfId="3519" xr:uid="{A54B4BD5-383B-479F-8E95-3086CA63D9DC}"/>
    <cellStyle name="20% - Accent5 4 2 7" xfId="2385" xr:uid="{4A3D9E28-5CAA-4C22-95E4-A79C5026F1FA}"/>
    <cellStyle name="20% - Accent5 4 3" xfId="180" xr:uid="{00000000-0005-0000-0000-0000C3020000}"/>
    <cellStyle name="20% - Accent5 4 3 2" xfId="596" xr:uid="{00000000-0005-0000-0000-0000C4020000}"/>
    <cellStyle name="20% - Accent5 4 3 2 2" xfId="1740" xr:uid="{00000000-0005-0000-0000-0000C5020000}"/>
    <cellStyle name="20% - Accent5 4 3 2 2 2" xfId="4008" xr:uid="{80B45AD2-FA09-4C97-AE10-563E4650FD1D}"/>
    <cellStyle name="20% - Accent5 4 3 2 3" xfId="2874" xr:uid="{A3F01698-8745-423D-8AC9-D8345F075A25}"/>
    <cellStyle name="20% - Accent5 4 3 3" xfId="1128" xr:uid="{00000000-0005-0000-0000-0000C6020000}"/>
    <cellStyle name="20% - Accent5 4 3 3 2" xfId="2262" xr:uid="{00000000-0005-0000-0000-0000C7020000}"/>
    <cellStyle name="20% - Accent5 4 3 3 2 2" xfId="4530" xr:uid="{7A4E4544-DAB3-48CE-AD32-3E1430B4689E}"/>
    <cellStyle name="20% - Accent5 4 3 3 3" xfId="3396" xr:uid="{374E80BE-7518-481C-96AF-24678F0851F1}"/>
    <cellStyle name="20% - Accent5 4 3 4" xfId="1326" xr:uid="{00000000-0005-0000-0000-0000C8020000}"/>
    <cellStyle name="20% - Accent5 4 3 4 2" xfId="3594" xr:uid="{627EB79C-85F5-458C-8F7C-1AAFA7C7B656}"/>
    <cellStyle name="20% - Accent5 4 3 5" xfId="2460" xr:uid="{4F3D73B2-02DF-46F1-BDB3-B746579514F9}"/>
    <cellStyle name="20% - Accent5 4 4" xfId="279" xr:uid="{00000000-0005-0000-0000-0000C9020000}"/>
    <cellStyle name="20% - Accent5 4 4 2" xfId="1425" xr:uid="{00000000-0005-0000-0000-0000CA020000}"/>
    <cellStyle name="20% - Accent5 4 4 2 2" xfId="3693" xr:uid="{906B8AF8-6897-45FA-BA55-0FC103417FE9}"/>
    <cellStyle name="20% - Accent5 4 4 3" xfId="2559" xr:uid="{D313D072-0147-4318-A7C4-9A3BAB4B6235}"/>
    <cellStyle name="20% - Accent5 4 5" xfId="393" xr:uid="{00000000-0005-0000-0000-0000CB020000}"/>
    <cellStyle name="20% - Accent5 4 5 2" xfId="1538" xr:uid="{00000000-0005-0000-0000-0000CC020000}"/>
    <cellStyle name="20% - Accent5 4 5 2 2" xfId="3806" xr:uid="{39AC5432-EDA2-42E9-88EC-CC57B311FD30}"/>
    <cellStyle name="20% - Accent5 4 5 3" xfId="2672" xr:uid="{45C05217-AF4C-4010-B075-50C8F2814BA4}"/>
    <cellStyle name="20% - Accent5 4 6" xfId="1029" xr:uid="{00000000-0005-0000-0000-0000CD020000}"/>
    <cellStyle name="20% - Accent5 4 6 2" xfId="2163" xr:uid="{00000000-0005-0000-0000-0000CE020000}"/>
    <cellStyle name="20% - Accent5 4 6 2 2" xfId="4431" xr:uid="{64A0B0C7-7261-45CB-8D7E-4CEEC850BF84}"/>
    <cellStyle name="20% - Accent5 4 6 3" xfId="3297" xr:uid="{C30C79E8-31AF-4A27-AD0A-0DA1D3F60427}"/>
    <cellStyle name="20% - Accent5 4 7" xfId="1227" xr:uid="{00000000-0005-0000-0000-0000CF020000}"/>
    <cellStyle name="20% - Accent5 4 7 2" xfId="3495" xr:uid="{BE164750-E614-47D8-A019-2AD70F5A54C0}"/>
    <cellStyle name="20% - Accent5 4 8" xfId="2361" xr:uid="{4C89537E-F3AE-49A2-BB8A-3AB941E1C3B3}"/>
    <cellStyle name="20% - Accent5 5" xfId="138" xr:uid="{00000000-0005-0000-0000-0000D0020000}"/>
    <cellStyle name="20% - Accent5 5 2" xfId="336" xr:uid="{00000000-0005-0000-0000-0000D1020000}"/>
    <cellStyle name="20% - Accent5 5 2 2" xfId="597" xr:uid="{00000000-0005-0000-0000-0000D2020000}"/>
    <cellStyle name="20% - Accent5 5 2 2 2" xfId="1741" xr:uid="{00000000-0005-0000-0000-0000D3020000}"/>
    <cellStyle name="20% - Accent5 5 2 2 2 2" xfId="4009" xr:uid="{877F747A-D7C0-4DE8-B31E-80847C0E7040}"/>
    <cellStyle name="20% - Accent5 5 2 2 3" xfId="2875" xr:uid="{E8D4F3C6-7427-4C8E-B112-4D731B91BA36}"/>
    <cellStyle name="20% - Accent5 5 2 3" xfId="1482" xr:uid="{00000000-0005-0000-0000-0000D4020000}"/>
    <cellStyle name="20% - Accent5 5 2 3 2" xfId="3750" xr:uid="{E5956E5F-4BF4-448A-BB46-92ADEE4E92D8}"/>
    <cellStyle name="20% - Accent5 5 2 4" xfId="2616" xr:uid="{D63E8F33-B4F9-4015-9AE6-464C6E01DF27}"/>
    <cellStyle name="20% - Accent5 5 3" xfId="598" xr:uid="{00000000-0005-0000-0000-0000D5020000}"/>
    <cellStyle name="20% - Accent5 5 3 2" xfId="1742" xr:uid="{00000000-0005-0000-0000-0000D6020000}"/>
    <cellStyle name="20% - Accent5 5 3 2 2" xfId="4010" xr:uid="{876A730C-CB50-4076-A596-369E441ABFD3}"/>
    <cellStyle name="20% - Accent5 5 3 3" xfId="2876" xr:uid="{70344691-4ED7-4692-951E-25BE945B00BA}"/>
    <cellStyle name="20% - Accent5 5 4" xfId="599" xr:uid="{00000000-0005-0000-0000-0000D7020000}"/>
    <cellStyle name="20% - Accent5 5 4 2" xfId="1743" xr:uid="{00000000-0005-0000-0000-0000D8020000}"/>
    <cellStyle name="20% - Accent5 5 4 2 2" xfId="4011" xr:uid="{CFC2427E-BA8C-4643-AF16-5560708B290B}"/>
    <cellStyle name="20% - Accent5 5 4 3" xfId="2877" xr:uid="{E7E951C0-B5C5-4A9A-A27B-F73308308BE9}"/>
    <cellStyle name="20% - Accent5 5 5" xfId="1086" xr:uid="{00000000-0005-0000-0000-0000D9020000}"/>
    <cellStyle name="20% - Accent5 5 5 2" xfId="2220" xr:uid="{00000000-0005-0000-0000-0000DA020000}"/>
    <cellStyle name="20% - Accent5 5 5 2 2" xfId="4488" xr:uid="{EC5E15B7-5519-403B-81E2-2096C43FCC49}"/>
    <cellStyle name="20% - Accent5 5 5 3" xfId="3354" xr:uid="{9E5D04A1-D868-4A37-875A-38F672727775}"/>
    <cellStyle name="20% - Accent5 5 6" xfId="1284" xr:uid="{00000000-0005-0000-0000-0000DB020000}"/>
    <cellStyle name="20% - Accent5 5 6 2" xfId="3552" xr:uid="{8143A2B4-7B73-4F4C-89F9-91169263DC03}"/>
    <cellStyle name="20% - Accent5 5 7" xfId="2418" xr:uid="{96CAC4D3-237F-4AE0-992A-2D172511C384}"/>
    <cellStyle name="20% - Accent5 6" xfId="237" xr:uid="{00000000-0005-0000-0000-0000DC020000}"/>
    <cellStyle name="20% - Accent5 6 2" xfId="600" xr:uid="{00000000-0005-0000-0000-0000DD020000}"/>
    <cellStyle name="20% - Accent5 6 2 2" xfId="601" xr:uid="{00000000-0005-0000-0000-0000DE020000}"/>
    <cellStyle name="20% - Accent5 6 2 2 2" xfId="1745" xr:uid="{00000000-0005-0000-0000-0000DF020000}"/>
    <cellStyle name="20% - Accent5 6 2 2 2 2" xfId="4013" xr:uid="{AA342ECB-863C-45C4-AE94-F1C86700D8BD}"/>
    <cellStyle name="20% - Accent5 6 2 2 3" xfId="2879" xr:uid="{51F4515F-07CA-4114-9E07-8F124D85B390}"/>
    <cellStyle name="20% - Accent5 6 2 3" xfId="1744" xr:uid="{00000000-0005-0000-0000-0000E0020000}"/>
    <cellStyle name="20% - Accent5 6 2 3 2" xfId="4012" xr:uid="{F607BB34-7519-440F-9C3F-F9890D7ECCFD}"/>
    <cellStyle name="20% - Accent5 6 2 4" xfId="2878" xr:uid="{06E72545-2E03-40D7-A68E-3D6AD5670824}"/>
    <cellStyle name="20% - Accent5 6 3" xfId="602" xr:uid="{00000000-0005-0000-0000-0000E1020000}"/>
    <cellStyle name="20% - Accent5 6 3 2" xfId="1746" xr:uid="{00000000-0005-0000-0000-0000E2020000}"/>
    <cellStyle name="20% - Accent5 6 3 2 2" xfId="4014" xr:uid="{BBBBB240-307E-4BB8-9F2D-C1C0E9CE9AC7}"/>
    <cellStyle name="20% - Accent5 6 3 3" xfId="2880" xr:uid="{A42EF817-E227-4794-9D44-2F60F3E6B8B7}"/>
    <cellStyle name="20% - Accent5 6 4" xfId="603" xr:uid="{00000000-0005-0000-0000-0000E3020000}"/>
    <cellStyle name="20% - Accent5 6 4 2" xfId="1747" xr:uid="{00000000-0005-0000-0000-0000E4020000}"/>
    <cellStyle name="20% - Accent5 6 4 2 2" xfId="4015" xr:uid="{8E2BA7D5-7AA9-47CC-967F-10EE0979F5D6}"/>
    <cellStyle name="20% - Accent5 6 4 3" xfId="2881" xr:uid="{A73F143A-D684-4D9A-8549-8BDA8C87A684}"/>
    <cellStyle name="20% - Accent5 6 5" xfId="1383" xr:uid="{00000000-0005-0000-0000-0000E5020000}"/>
    <cellStyle name="20% - Accent5 6 5 2" xfId="3651" xr:uid="{8C7ED9D5-2E83-4797-87FE-C44AF2A35D40}"/>
    <cellStyle name="20% - Accent5 6 6" xfId="2517" xr:uid="{DFE50990-4333-4A07-A897-2EB1B64DB722}"/>
    <cellStyle name="20% - Accent5 7" xfId="351" xr:uid="{00000000-0005-0000-0000-0000E6020000}"/>
    <cellStyle name="20% - Accent5 7 2" xfId="604" xr:uid="{00000000-0005-0000-0000-0000E7020000}"/>
    <cellStyle name="20% - Accent5 7 2 2" xfId="605" xr:uid="{00000000-0005-0000-0000-0000E8020000}"/>
    <cellStyle name="20% - Accent5 7 2 2 2" xfId="1749" xr:uid="{00000000-0005-0000-0000-0000E9020000}"/>
    <cellStyle name="20% - Accent5 7 2 2 2 2" xfId="4017" xr:uid="{27EDD751-2505-40D6-AAAC-150869F9D46E}"/>
    <cellStyle name="20% - Accent5 7 2 2 3" xfId="2883" xr:uid="{0680E65A-F589-4E21-8EE9-1812576BCA94}"/>
    <cellStyle name="20% - Accent5 7 2 3" xfId="1748" xr:uid="{00000000-0005-0000-0000-0000EA020000}"/>
    <cellStyle name="20% - Accent5 7 2 3 2" xfId="4016" xr:uid="{228B31DC-A828-42B2-8111-AB1AAC0F444A}"/>
    <cellStyle name="20% - Accent5 7 2 4" xfId="2882" xr:uid="{ADC2CFAA-E1E1-4428-A8D3-6574F9ECEE95}"/>
    <cellStyle name="20% - Accent5 7 3" xfId="606" xr:uid="{00000000-0005-0000-0000-0000EB020000}"/>
    <cellStyle name="20% - Accent5 7 3 2" xfId="1750" xr:uid="{00000000-0005-0000-0000-0000EC020000}"/>
    <cellStyle name="20% - Accent5 7 3 2 2" xfId="4018" xr:uid="{EA1A5132-944E-4AD3-9540-AC848086FED4}"/>
    <cellStyle name="20% - Accent5 7 3 3" xfId="2884" xr:uid="{70020282-B6CD-4996-98EE-15614938E366}"/>
    <cellStyle name="20% - Accent5 7 4" xfId="607" xr:uid="{00000000-0005-0000-0000-0000ED020000}"/>
    <cellStyle name="20% - Accent5 7 4 2" xfId="1751" xr:uid="{00000000-0005-0000-0000-0000EE020000}"/>
    <cellStyle name="20% - Accent5 7 4 2 2" xfId="4019" xr:uid="{A25BA71F-3154-460D-9E04-90CEDB67C277}"/>
    <cellStyle name="20% - Accent5 7 4 3" xfId="2885" xr:uid="{F2B3EC12-D0B0-4040-A345-DC321028A289}"/>
    <cellStyle name="20% - Accent5 7 5" xfId="1496" xr:uid="{00000000-0005-0000-0000-0000EF020000}"/>
    <cellStyle name="20% - Accent5 7 5 2" xfId="3764" xr:uid="{13AF0574-5015-49E4-BA84-94AB70C507F0}"/>
    <cellStyle name="20% - Accent5 7 6" xfId="2630" xr:uid="{DD8085ED-092E-48AE-A0EC-30AB9EAC4FF2}"/>
    <cellStyle name="20% - Accent5 8" xfId="608" xr:uid="{00000000-0005-0000-0000-0000F0020000}"/>
    <cellStyle name="20% - Accent5 8 2" xfId="609" xr:uid="{00000000-0005-0000-0000-0000F1020000}"/>
    <cellStyle name="20% - Accent5 8 2 2" xfId="1753" xr:uid="{00000000-0005-0000-0000-0000F2020000}"/>
    <cellStyle name="20% - Accent5 8 2 2 2" xfId="4021" xr:uid="{E21C7D5A-72B3-4F1B-87CA-835EA605792B}"/>
    <cellStyle name="20% - Accent5 8 2 3" xfId="2887" xr:uid="{3E81985B-C3E8-4A97-8026-D3B5A1C20427}"/>
    <cellStyle name="20% - Accent5 8 3" xfId="1752" xr:uid="{00000000-0005-0000-0000-0000F3020000}"/>
    <cellStyle name="20% - Accent5 8 3 2" xfId="4020" xr:uid="{97F22FBC-81B9-4F5D-8F05-02AB0CB8077B}"/>
    <cellStyle name="20% - Accent5 8 4" xfId="2886" xr:uid="{E4C8C86D-4C8B-41B8-B05C-C05EF9B7B251}"/>
    <cellStyle name="20% - Accent5 9" xfId="610" xr:uid="{00000000-0005-0000-0000-0000F4020000}"/>
    <cellStyle name="20% - Accent5 9 2" xfId="611" xr:uid="{00000000-0005-0000-0000-0000F5020000}"/>
    <cellStyle name="20% - Accent5 9 2 2" xfId="1755" xr:uid="{00000000-0005-0000-0000-0000F6020000}"/>
    <cellStyle name="20% - Accent5 9 2 2 2" xfId="4023" xr:uid="{E0CC6DD7-49F9-4EB1-9A2A-565194F5A6E2}"/>
    <cellStyle name="20% - Accent5 9 2 3" xfId="2889" xr:uid="{200EF95B-19BF-4792-8718-92C78D477053}"/>
    <cellStyle name="20% - Accent5 9 3" xfId="1754" xr:uid="{00000000-0005-0000-0000-0000F7020000}"/>
    <cellStyle name="20% - Accent5 9 3 2" xfId="4022" xr:uid="{2CE2E1F7-1BEA-4A60-B00A-1E0F18B00FC4}"/>
    <cellStyle name="20% - Accent5 9 4" xfId="2888" xr:uid="{6AB0F848-6CD0-4FDE-BBBF-F1CD6034819C}"/>
    <cellStyle name="20% - Accent6" xfId="6" builtinId="50" customBuiltin="1"/>
    <cellStyle name="20% - Accent6 10" xfId="612" xr:uid="{00000000-0005-0000-0000-0000F9020000}"/>
    <cellStyle name="20% - Accent6 10 2" xfId="1756" xr:uid="{00000000-0005-0000-0000-0000FA020000}"/>
    <cellStyle name="20% - Accent6 10 2 2" xfId="4024" xr:uid="{20AEDDF0-6D41-4C75-874B-9AC38F282642}"/>
    <cellStyle name="20% - Accent6 10 3" xfId="2890" xr:uid="{64B73749-2C46-49D2-A755-D62FEE44D5AA}"/>
    <cellStyle name="20% - Accent6 11" xfId="613" xr:uid="{00000000-0005-0000-0000-0000FB020000}"/>
    <cellStyle name="20% - Accent6 11 2" xfId="1757" xr:uid="{00000000-0005-0000-0000-0000FC020000}"/>
    <cellStyle name="20% - Accent6 11 2 2" xfId="4025" xr:uid="{54CD3358-D09B-46DB-818A-8345FC31A097}"/>
    <cellStyle name="20% - Accent6 11 3" xfId="2891" xr:uid="{B5B66C74-A858-4F88-B8CC-C20C21C11593}"/>
    <cellStyle name="20% - Accent6 12" xfId="988" xr:uid="{00000000-0005-0000-0000-0000FD020000}"/>
    <cellStyle name="20% - Accent6 12 2" xfId="2122" xr:uid="{00000000-0005-0000-0000-0000FE020000}"/>
    <cellStyle name="20% - Accent6 12 2 2" xfId="4390" xr:uid="{542179C0-5385-4439-88EA-D53F0A01D4E6}"/>
    <cellStyle name="20% - Accent6 12 3" xfId="3256" xr:uid="{254535CD-A27C-4A3E-BA0B-BCF31D4D097D}"/>
    <cellStyle name="20% - Accent6 13" xfId="1186" xr:uid="{00000000-0005-0000-0000-0000FF020000}"/>
    <cellStyle name="20% - Accent6 13 2" xfId="3454" xr:uid="{9632F873-57D3-4FEC-A85B-7491C6CFB885}"/>
    <cellStyle name="20% - Accent6 14" xfId="2320" xr:uid="{5BFFC96C-E602-4885-BE08-DD908734470C}"/>
    <cellStyle name="20% - Accent6 2" xfId="54" xr:uid="{00000000-0005-0000-0000-000000030000}"/>
    <cellStyle name="20% - Accent6 2 2" xfId="106" xr:uid="{00000000-0005-0000-0000-000001030000}"/>
    <cellStyle name="20% - Accent6 2 2 2" xfId="205" xr:uid="{00000000-0005-0000-0000-000002030000}"/>
    <cellStyle name="20% - Accent6 2 2 2 2" xfId="614" xr:uid="{00000000-0005-0000-0000-000003030000}"/>
    <cellStyle name="20% - Accent6 2 2 2 2 2" xfId="615" xr:uid="{00000000-0005-0000-0000-000004030000}"/>
    <cellStyle name="20% - Accent6 2 2 2 2 2 2" xfId="1759" xr:uid="{00000000-0005-0000-0000-000005030000}"/>
    <cellStyle name="20% - Accent6 2 2 2 2 2 2 2" xfId="4027" xr:uid="{A128F961-3FE4-4547-8455-D477BC9999F5}"/>
    <cellStyle name="20% - Accent6 2 2 2 2 2 3" xfId="2893" xr:uid="{A80B69AC-2B87-43F7-A35C-0234442CD915}"/>
    <cellStyle name="20% - Accent6 2 2 2 2 3" xfId="1758" xr:uid="{00000000-0005-0000-0000-000006030000}"/>
    <cellStyle name="20% - Accent6 2 2 2 2 3 2" xfId="4026" xr:uid="{18A8D5EC-F156-49B0-ADBE-01E74F637DA4}"/>
    <cellStyle name="20% - Accent6 2 2 2 2 4" xfId="2892" xr:uid="{D9DC98CD-200C-4227-B475-155E633DBF55}"/>
    <cellStyle name="20% - Accent6 2 2 2 3" xfId="616" xr:uid="{00000000-0005-0000-0000-000007030000}"/>
    <cellStyle name="20% - Accent6 2 2 2 3 2" xfId="1760" xr:uid="{00000000-0005-0000-0000-000008030000}"/>
    <cellStyle name="20% - Accent6 2 2 2 3 2 2" xfId="4028" xr:uid="{5A693728-7958-4C9F-A74B-E66C3EE85BE4}"/>
    <cellStyle name="20% - Accent6 2 2 2 3 3" xfId="2894" xr:uid="{3E46DE01-56AF-4DA0-91B7-390487903211}"/>
    <cellStyle name="20% - Accent6 2 2 2 4" xfId="617" xr:uid="{00000000-0005-0000-0000-000009030000}"/>
    <cellStyle name="20% - Accent6 2 2 2 4 2" xfId="1761" xr:uid="{00000000-0005-0000-0000-00000A030000}"/>
    <cellStyle name="20% - Accent6 2 2 2 4 2 2" xfId="4029" xr:uid="{31653F43-81C7-49D7-A103-000681E2155B}"/>
    <cellStyle name="20% - Accent6 2 2 2 4 3" xfId="2895" xr:uid="{06F254A1-0886-4A90-BDD6-E2C9B4A65CC6}"/>
    <cellStyle name="20% - Accent6 2 2 2 5" xfId="1153" xr:uid="{00000000-0005-0000-0000-00000B030000}"/>
    <cellStyle name="20% - Accent6 2 2 2 5 2" xfId="2287" xr:uid="{00000000-0005-0000-0000-00000C030000}"/>
    <cellStyle name="20% - Accent6 2 2 2 5 2 2" xfId="4555" xr:uid="{40527D5B-807D-442F-B30F-5FF58FCEE319}"/>
    <cellStyle name="20% - Accent6 2 2 2 5 3" xfId="3421" xr:uid="{1A4A2C48-AC33-4F21-BA6C-6DC97ABAFEF4}"/>
    <cellStyle name="20% - Accent6 2 2 2 6" xfId="1351" xr:uid="{00000000-0005-0000-0000-00000D030000}"/>
    <cellStyle name="20% - Accent6 2 2 2 6 2" xfId="3619" xr:uid="{FB72053D-C53D-48A2-B51A-3DFD282D6928}"/>
    <cellStyle name="20% - Accent6 2 2 2 7" xfId="2485" xr:uid="{12874149-EF3A-4D3F-AB4D-FC6FCF8A39BF}"/>
    <cellStyle name="20% - Accent6 2 2 3" xfId="304" xr:uid="{00000000-0005-0000-0000-00000E030000}"/>
    <cellStyle name="20% - Accent6 2 2 3 2" xfId="618" xr:uid="{00000000-0005-0000-0000-00000F030000}"/>
    <cellStyle name="20% - Accent6 2 2 3 2 2" xfId="1762" xr:uid="{00000000-0005-0000-0000-000010030000}"/>
    <cellStyle name="20% - Accent6 2 2 3 2 2 2" xfId="4030" xr:uid="{446197B3-5AAB-4AA2-8148-E46417F2E0FE}"/>
    <cellStyle name="20% - Accent6 2 2 3 2 3" xfId="2896" xr:uid="{BB0FE540-3640-4C1C-BD9A-96D5E507C406}"/>
    <cellStyle name="20% - Accent6 2 2 3 3" xfId="1450" xr:uid="{00000000-0005-0000-0000-000011030000}"/>
    <cellStyle name="20% - Accent6 2 2 3 3 2" xfId="3718" xr:uid="{41702F0C-3F09-4EA4-9BB2-A0C82C0FD95A}"/>
    <cellStyle name="20% - Accent6 2 2 3 4" xfId="2584" xr:uid="{80894E48-2123-41AD-ABE6-0B16B3326ECE}"/>
    <cellStyle name="20% - Accent6 2 2 4" xfId="418" xr:uid="{00000000-0005-0000-0000-000012030000}"/>
    <cellStyle name="20% - Accent6 2 2 4 2" xfId="1563" xr:uid="{00000000-0005-0000-0000-000013030000}"/>
    <cellStyle name="20% - Accent6 2 2 4 2 2" xfId="3831" xr:uid="{4F1865C7-8F03-49AE-88C3-CE03F0FE3530}"/>
    <cellStyle name="20% - Accent6 2 2 4 3" xfId="2697" xr:uid="{6EAD8BF1-3654-4FED-AD0B-F20F394CFCD7}"/>
    <cellStyle name="20% - Accent6 2 2 5" xfId="619" xr:uid="{00000000-0005-0000-0000-000014030000}"/>
    <cellStyle name="20% - Accent6 2 2 5 2" xfId="1763" xr:uid="{00000000-0005-0000-0000-000015030000}"/>
    <cellStyle name="20% - Accent6 2 2 5 2 2" xfId="4031" xr:uid="{7133DA95-004C-4331-97D2-E1AD1F03AFC9}"/>
    <cellStyle name="20% - Accent6 2 2 5 3" xfId="2897" xr:uid="{4B7279D8-237E-4F21-8389-8C6E34A27668}"/>
    <cellStyle name="20% - Accent6 2 2 6" xfId="1054" xr:uid="{00000000-0005-0000-0000-000016030000}"/>
    <cellStyle name="20% - Accent6 2 2 6 2" xfId="2188" xr:uid="{00000000-0005-0000-0000-000017030000}"/>
    <cellStyle name="20% - Accent6 2 2 6 2 2" xfId="4456" xr:uid="{FC884B99-6DF3-4A89-A863-83FA7646C214}"/>
    <cellStyle name="20% - Accent6 2 2 6 3" xfId="3322" xr:uid="{F8E43235-5018-49A6-BE2A-8BB6060DCBB2}"/>
    <cellStyle name="20% - Accent6 2 2 7" xfId="1252" xr:uid="{00000000-0005-0000-0000-000018030000}"/>
    <cellStyle name="20% - Accent6 2 2 7 2" xfId="3520" xr:uid="{00B6B404-EF73-4F63-ADA5-8CF132FA9F09}"/>
    <cellStyle name="20% - Accent6 2 2 8" xfId="2386" xr:uid="{4C22E9C6-7169-4B31-9AFC-BE88BED9F842}"/>
    <cellStyle name="20% - Accent6 2 3" xfId="153" xr:uid="{00000000-0005-0000-0000-000019030000}"/>
    <cellStyle name="20% - Accent6 2 3 2" xfId="620" xr:uid="{00000000-0005-0000-0000-00001A030000}"/>
    <cellStyle name="20% - Accent6 2 3 2 2" xfId="621" xr:uid="{00000000-0005-0000-0000-00001B030000}"/>
    <cellStyle name="20% - Accent6 2 3 2 2 2" xfId="1765" xr:uid="{00000000-0005-0000-0000-00001C030000}"/>
    <cellStyle name="20% - Accent6 2 3 2 2 2 2" xfId="4033" xr:uid="{203050AD-922E-46C2-9D8D-90AFA088D70D}"/>
    <cellStyle name="20% - Accent6 2 3 2 2 3" xfId="2899" xr:uid="{F4DFAC7C-A3CA-4AB1-BD1B-FDEEE03F75DF}"/>
    <cellStyle name="20% - Accent6 2 3 2 3" xfId="1764" xr:uid="{00000000-0005-0000-0000-00001D030000}"/>
    <cellStyle name="20% - Accent6 2 3 2 3 2" xfId="4032" xr:uid="{AEE90484-B5F2-45B8-A44E-B6B3D85F13BB}"/>
    <cellStyle name="20% - Accent6 2 3 2 4" xfId="2898" xr:uid="{3A79D035-829A-487A-99F4-1D9896C9EE54}"/>
    <cellStyle name="20% - Accent6 2 3 3" xfId="622" xr:uid="{00000000-0005-0000-0000-00001E030000}"/>
    <cellStyle name="20% - Accent6 2 3 3 2" xfId="1766" xr:uid="{00000000-0005-0000-0000-00001F030000}"/>
    <cellStyle name="20% - Accent6 2 3 3 2 2" xfId="4034" xr:uid="{3043D1E6-3B96-40FA-991C-18C2AB1F2FE7}"/>
    <cellStyle name="20% - Accent6 2 3 3 3" xfId="2900" xr:uid="{96A5B9A4-6E15-47C8-8FA9-D1FD0C4495BF}"/>
    <cellStyle name="20% - Accent6 2 3 4" xfId="623" xr:uid="{00000000-0005-0000-0000-000020030000}"/>
    <cellStyle name="20% - Accent6 2 3 4 2" xfId="1767" xr:uid="{00000000-0005-0000-0000-000021030000}"/>
    <cellStyle name="20% - Accent6 2 3 4 2 2" xfId="4035" xr:uid="{D5D8104D-0342-4ADB-92BB-22625D807DEE}"/>
    <cellStyle name="20% - Accent6 2 3 4 3" xfId="2901" xr:uid="{914AB4E3-FE4F-41DE-8EF2-07D63C8B37A8}"/>
    <cellStyle name="20% - Accent6 2 3 5" xfId="1101" xr:uid="{00000000-0005-0000-0000-000022030000}"/>
    <cellStyle name="20% - Accent6 2 3 5 2" xfId="2235" xr:uid="{00000000-0005-0000-0000-000023030000}"/>
    <cellStyle name="20% - Accent6 2 3 5 2 2" xfId="4503" xr:uid="{365BD0AC-9C67-4F32-BBF5-E8DF13FF5616}"/>
    <cellStyle name="20% - Accent6 2 3 5 3" xfId="3369" xr:uid="{F34CEE62-1721-4993-8842-967C33777C61}"/>
    <cellStyle name="20% - Accent6 2 3 6" xfId="1299" xr:uid="{00000000-0005-0000-0000-000024030000}"/>
    <cellStyle name="20% - Accent6 2 3 6 2" xfId="3567" xr:uid="{B2D5B288-D0D7-4E6D-86C0-85B3291CF5B5}"/>
    <cellStyle name="20% - Accent6 2 3 7" xfId="2433" xr:uid="{DDD349F7-6AAC-45E2-A780-E89DE3289636}"/>
    <cellStyle name="20% - Accent6 2 4" xfId="252" xr:uid="{00000000-0005-0000-0000-000025030000}"/>
    <cellStyle name="20% - Accent6 2 4 2" xfId="624" xr:uid="{00000000-0005-0000-0000-000026030000}"/>
    <cellStyle name="20% - Accent6 2 4 2 2" xfId="1768" xr:uid="{00000000-0005-0000-0000-000027030000}"/>
    <cellStyle name="20% - Accent6 2 4 2 2 2" xfId="4036" xr:uid="{ED5B0270-99E4-485C-8D52-4414543F4F8A}"/>
    <cellStyle name="20% - Accent6 2 4 2 3" xfId="2902" xr:uid="{F0C87624-E696-4334-A6AC-81EC2678415A}"/>
    <cellStyle name="20% - Accent6 2 4 3" xfId="1398" xr:uid="{00000000-0005-0000-0000-000028030000}"/>
    <cellStyle name="20% - Accent6 2 4 3 2" xfId="3666" xr:uid="{5097EAD4-35BD-4F82-AD4A-F64F647CB470}"/>
    <cellStyle name="20% - Accent6 2 4 4" xfId="2532" xr:uid="{9FDB704D-18F9-46F1-962C-7D0DECFD9075}"/>
    <cellStyle name="20% - Accent6 2 5" xfId="366" xr:uid="{00000000-0005-0000-0000-000029030000}"/>
    <cellStyle name="20% - Accent6 2 5 2" xfId="1511" xr:uid="{00000000-0005-0000-0000-00002A030000}"/>
    <cellStyle name="20% - Accent6 2 5 2 2" xfId="3779" xr:uid="{96C4DF53-D4D5-4FC2-B126-57D310ECCA52}"/>
    <cellStyle name="20% - Accent6 2 5 3" xfId="2645" xr:uid="{08A709CB-7575-4DE0-A035-8642932716C8}"/>
    <cellStyle name="20% - Accent6 2 6" xfId="625" xr:uid="{00000000-0005-0000-0000-00002B030000}"/>
    <cellStyle name="20% - Accent6 2 6 2" xfId="1769" xr:uid="{00000000-0005-0000-0000-00002C030000}"/>
    <cellStyle name="20% - Accent6 2 6 2 2" xfId="4037" xr:uid="{EAD7D2AB-F4F8-47C5-95ED-BD2FFFF86BFD}"/>
    <cellStyle name="20% - Accent6 2 6 3" xfId="2903" xr:uid="{28649101-F54B-4469-A9D1-0922D889F7C2}"/>
    <cellStyle name="20% - Accent6 2 7" xfId="1002" xr:uid="{00000000-0005-0000-0000-00002D030000}"/>
    <cellStyle name="20% - Accent6 2 7 2" xfId="2136" xr:uid="{00000000-0005-0000-0000-00002E030000}"/>
    <cellStyle name="20% - Accent6 2 7 2 2" xfId="4404" xr:uid="{A5475DBA-ED14-40A2-8140-90D907417E8E}"/>
    <cellStyle name="20% - Accent6 2 7 3" xfId="3270" xr:uid="{619E9A02-C7C4-4FDA-AA01-3A1B4E0491E6}"/>
    <cellStyle name="20% - Accent6 2 8" xfId="1200" xr:uid="{00000000-0005-0000-0000-00002F030000}"/>
    <cellStyle name="20% - Accent6 2 8 2" xfId="3468" xr:uid="{DF80A854-BDC6-4176-AD2E-919CDEB93157}"/>
    <cellStyle name="20% - Accent6 2 9" xfId="2334" xr:uid="{7B5E9B42-1B05-4AF6-9F83-B7D4F2BB3F36}"/>
    <cellStyle name="20% - Accent6 3" xfId="68" xr:uid="{00000000-0005-0000-0000-000030030000}"/>
    <cellStyle name="20% - Accent6 3 2" xfId="107" xr:uid="{00000000-0005-0000-0000-000031030000}"/>
    <cellStyle name="20% - Accent6 3 2 2" xfId="206" xr:uid="{00000000-0005-0000-0000-000032030000}"/>
    <cellStyle name="20% - Accent6 3 2 2 2" xfId="626" xr:uid="{00000000-0005-0000-0000-000033030000}"/>
    <cellStyle name="20% - Accent6 3 2 2 2 2" xfId="1770" xr:uid="{00000000-0005-0000-0000-000034030000}"/>
    <cellStyle name="20% - Accent6 3 2 2 2 2 2" xfId="4038" xr:uid="{CBF840A5-9755-4642-9078-9F4B8D436847}"/>
    <cellStyle name="20% - Accent6 3 2 2 2 3" xfId="2904" xr:uid="{1C8D38D5-6BE0-459E-AE03-CC2E0DEB5E1A}"/>
    <cellStyle name="20% - Accent6 3 2 2 3" xfId="1154" xr:uid="{00000000-0005-0000-0000-000035030000}"/>
    <cellStyle name="20% - Accent6 3 2 2 3 2" xfId="2288" xr:uid="{00000000-0005-0000-0000-000036030000}"/>
    <cellStyle name="20% - Accent6 3 2 2 3 2 2" xfId="4556" xr:uid="{B978C577-1495-4D87-9B47-EF23743166A3}"/>
    <cellStyle name="20% - Accent6 3 2 2 3 3" xfId="3422" xr:uid="{E128D2C9-1A79-4F90-B8CF-C79D05B0762B}"/>
    <cellStyle name="20% - Accent6 3 2 2 4" xfId="1352" xr:uid="{00000000-0005-0000-0000-000037030000}"/>
    <cellStyle name="20% - Accent6 3 2 2 4 2" xfId="3620" xr:uid="{7ED437DC-50EF-4B93-943A-060B77C8231B}"/>
    <cellStyle name="20% - Accent6 3 2 2 5" xfId="2486" xr:uid="{62BE2E10-035E-4DE5-95F7-E9E755F3E96A}"/>
    <cellStyle name="20% - Accent6 3 2 3" xfId="305" xr:uid="{00000000-0005-0000-0000-000038030000}"/>
    <cellStyle name="20% - Accent6 3 2 3 2" xfId="1451" xr:uid="{00000000-0005-0000-0000-000039030000}"/>
    <cellStyle name="20% - Accent6 3 2 3 2 2" xfId="3719" xr:uid="{21EF8287-C431-4151-8E69-7880EE36FD2C}"/>
    <cellStyle name="20% - Accent6 3 2 3 3" xfId="2585" xr:uid="{3EACF97A-A572-45BF-A5B5-4D39F2936BF2}"/>
    <cellStyle name="20% - Accent6 3 2 4" xfId="419" xr:uid="{00000000-0005-0000-0000-00003A030000}"/>
    <cellStyle name="20% - Accent6 3 2 4 2" xfId="1564" xr:uid="{00000000-0005-0000-0000-00003B030000}"/>
    <cellStyle name="20% - Accent6 3 2 4 2 2" xfId="3832" xr:uid="{F0796A3C-157A-42DA-87B3-C667DBE9B420}"/>
    <cellStyle name="20% - Accent6 3 2 4 3" xfId="2698" xr:uid="{BB987BDD-717A-4388-AC33-15B605FC1C3C}"/>
    <cellStyle name="20% - Accent6 3 2 5" xfId="1055" xr:uid="{00000000-0005-0000-0000-00003C030000}"/>
    <cellStyle name="20% - Accent6 3 2 5 2" xfId="2189" xr:uid="{00000000-0005-0000-0000-00003D030000}"/>
    <cellStyle name="20% - Accent6 3 2 5 2 2" xfId="4457" xr:uid="{62FF2E63-3330-4D0E-91F0-2A26FE31A44B}"/>
    <cellStyle name="20% - Accent6 3 2 5 3" xfId="3323" xr:uid="{38EFEA6E-2A3B-4F37-AAB1-CD9310E359F1}"/>
    <cellStyle name="20% - Accent6 3 2 6" xfId="1253" xr:uid="{00000000-0005-0000-0000-00003E030000}"/>
    <cellStyle name="20% - Accent6 3 2 6 2" xfId="3521" xr:uid="{41D46DCB-FBA1-4FE8-89C2-B1CDEA3C3F5C}"/>
    <cellStyle name="20% - Accent6 3 2 7" xfId="2387" xr:uid="{B99F5F79-4964-40F3-92AF-D4C9734390F5}"/>
    <cellStyle name="20% - Accent6 3 3" xfId="167" xr:uid="{00000000-0005-0000-0000-00003F030000}"/>
    <cellStyle name="20% - Accent6 3 3 2" xfId="627" xr:uid="{00000000-0005-0000-0000-000040030000}"/>
    <cellStyle name="20% - Accent6 3 3 2 2" xfId="1771" xr:uid="{00000000-0005-0000-0000-000041030000}"/>
    <cellStyle name="20% - Accent6 3 3 2 2 2" xfId="4039" xr:uid="{54E292E8-F92B-49A9-B29D-D473D6827430}"/>
    <cellStyle name="20% - Accent6 3 3 2 3" xfId="2905" xr:uid="{D559299E-67C2-41D9-92BD-DDEC99FBDC91}"/>
    <cellStyle name="20% - Accent6 3 3 3" xfId="1115" xr:uid="{00000000-0005-0000-0000-000042030000}"/>
    <cellStyle name="20% - Accent6 3 3 3 2" xfId="2249" xr:uid="{00000000-0005-0000-0000-000043030000}"/>
    <cellStyle name="20% - Accent6 3 3 3 2 2" xfId="4517" xr:uid="{09A70914-5D81-42D4-BC84-8E7796525E8B}"/>
    <cellStyle name="20% - Accent6 3 3 3 3" xfId="3383" xr:uid="{2CA99D7C-2691-4562-BBC6-2D23E3BF5E7F}"/>
    <cellStyle name="20% - Accent6 3 3 4" xfId="1313" xr:uid="{00000000-0005-0000-0000-000044030000}"/>
    <cellStyle name="20% - Accent6 3 3 4 2" xfId="3581" xr:uid="{ABF4E39D-1D71-444C-8044-B38A481CB6F9}"/>
    <cellStyle name="20% - Accent6 3 3 5" xfId="2447" xr:uid="{8820C69D-D188-4118-A65B-7C374E04A1BF}"/>
    <cellStyle name="20% - Accent6 3 4" xfId="266" xr:uid="{00000000-0005-0000-0000-000045030000}"/>
    <cellStyle name="20% - Accent6 3 4 2" xfId="1412" xr:uid="{00000000-0005-0000-0000-000046030000}"/>
    <cellStyle name="20% - Accent6 3 4 2 2" xfId="3680" xr:uid="{3319493A-53EE-40BB-93CA-81C5AE8311C5}"/>
    <cellStyle name="20% - Accent6 3 4 3" xfId="2546" xr:uid="{89D8EA84-4454-47F1-977F-8BBE1DE9C0BC}"/>
    <cellStyle name="20% - Accent6 3 5" xfId="380" xr:uid="{00000000-0005-0000-0000-000047030000}"/>
    <cellStyle name="20% - Accent6 3 5 2" xfId="1525" xr:uid="{00000000-0005-0000-0000-000048030000}"/>
    <cellStyle name="20% - Accent6 3 5 2 2" xfId="3793" xr:uid="{AF0CA49D-3740-4856-8BAF-13A990E5D79F}"/>
    <cellStyle name="20% - Accent6 3 5 3" xfId="2659" xr:uid="{6A99AA0A-8927-4EB0-9950-24D97595DB2B}"/>
    <cellStyle name="20% - Accent6 3 6" xfId="1016" xr:uid="{00000000-0005-0000-0000-000049030000}"/>
    <cellStyle name="20% - Accent6 3 6 2" xfId="2150" xr:uid="{00000000-0005-0000-0000-00004A030000}"/>
    <cellStyle name="20% - Accent6 3 6 2 2" xfId="4418" xr:uid="{1D2DC26D-582F-4CE4-8089-40156B75979D}"/>
    <cellStyle name="20% - Accent6 3 6 3" xfId="3284" xr:uid="{B3F67EB7-0B0C-447A-A3E1-8D3030A7A2A7}"/>
    <cellStyle name="20% - Accent6 3 7" xfId="1214" xr:uid="{00000000-0005-0000-0000-00004B030000}"/>
    <cellStyle name="20% - Accent6 3 7 2" xfId="3482" xr:uid="{9AC5A17A-BE7B-488D-9C7A-BE25FDF86E15}"/>
    <cellStyle name="20% - Accent6 3 8" xfId="2348" xr:uid="{0758EDF4-5D7A-4DA9-A640-5DF16E82EA80}"/>
    <cellStyle name="20% - Accent6 4" xfId="82" xr:uid="{00000000-0005-0000-0000-00004C030000}"/>
    <cellStyle name="20% - Accent6 4 2" xfId="108" xr:uid="{00000000-0005-0000-0000-00004D030000}"/>
    <cellStyle name="20% - Accent6 4 2 2" xfId="207" xr:uid="{00000000-0005-0000-0000-00004E030000}"/>
    <cellStyle name="20% - Accent6 4 2 2 2" xfId="628" xr:uid="{00000000-0005-0000-0000-00004F030000}"/>
    <cellStyle name="20% - Accent6 4 2 2 2 2" xfId="1772" xr:uid="{00000000-0005-0000-0000-000050030000}"/>
    <cellStyle name="20% - Accent6 4 2 2 2 2 2" xfId="4040" xr:uid="{42CB1D4A-F510-450D-90C2-AD2B3616785A}"/>
    <cellStyle name="20% - Accent6 4 2 2 2 3" xfId="2906" xr:uid="{76268FB1-BAF4-4A29-BF3B-B6805658DE23}"/>
    <cellStyle name="20% - Accent6 4 2 2 3" xfId="1155" xr:uid="{00000000-0005-0000-0000-000051030000}"/>
    <cellStyle name="20% - Accent6 4 2 2 3 2" xfId="2289" xr:uid="{00000000-0005-0000-0000-000052030000}"/>
    <cellStyle name="20% - Accent6 4 2 2 3 2 2" xfId="4557" xr:uid="{5EC6077D-CA43-4803-AF5B-AFBB53ED39D7}"/>
    <cellStyle name="20% - Accent6 4 2 2 3 3" xfId="3423" xr:uid="{DEDCE7C3-088C-40F3-9DA8-CDFF93B4F3B5}"/>
    <cellStyle name="20% - Accent6 4 2 2 4" xfId="1353" xr:uid="{00000000-0005-0000-0000-000053030000}"/>
    <cellStyle name="20% - Accent6 4 2 2 4 2" xfId="3621" xr:uid="{E10BF65B-4FC3-4FDB-94DF-43BE7681637F}"/>
    <cellStyle name="20% - Accent6 4 2 2 5" xfId="2487" xr:uid="{CEBB9C97-5FAA-44E7-B82C-BAB27F4CB4B5}"/>
    <cellStyle name="20% - Accent6 4 2 3" xfId="306" xr:uid="{00000000-0005-0000-0000-000054030000}"/>
    <cellStyle name="20% - Accent6 4 2 3 2" xfId="1452" xr:uid="{00000000-0005-0000-0000-000055030000}"/>
    <cellStyle name="20% - Accent6 4 2 3 2 2" xfId="3720" xr:uid="{AB55D4AA-B81F-4F5A-80CF-A4EDC792E8DF}"/>
    <cellStyle name="20% - Accent6 4 2 3 3" xfId="2586" xr:uid="{5B0CD6F9-15C0-4439-8AB9-D9A638639B05}"/>
    <cellStyle name="20% - Accent6 4 2 4" xfId="420" xr:uid="{00000000-0005-0000-0000-000056030000}"/>
    <cellStyle name="20% - Accent6 4 2 4 2" xfId="1565" xr:uid="{00000000-0005-0000-0000-000057030000}"/>
    <cellStyle name="20% - Accent6 4 2 4 2 2" xfId="3833" xr:uid="{8D58CC24-538B-489E-A338-903FBB93FC42}"/>
    <cellStyle name="20% - Accent6 4 2 4 3" xfId="2699" xr:uid="{51C819B3-B875-4F07-8E00-094942FC41B2}"/>
    <cellStyle name="20% - Accent6 4 2 5" xfId="1056" xr:uid="{00000000-0005-0000-0000-000058030000}"/>
    <cellStyle name="20% - Accent6 4 2 5 2" xfId="2190" xr:uid="{00000000-0005-0000-0000-000059030000}"/>
    <cellStyle name="20% - Accent6 4 2 5 2 2" xfId="4458" xr:uid="{828BC82C-C630-43F5-8CB5-A59734E0E577}"/>
    <cellStyle name="20% - Accent6 4 2 5 3" xfId="3324" xr:uid="{A7325AAC-45DC-4394-B380-E236751AC766}"/>
    <cellStyle name="20% - Accent6 4 2 6" xfId="1254" xr:uid="{00000000-0005-0000-0000-00005A030000}"/>
    <cellStyle name="20% - Accent6 4 2 6 2" xfId="3522" xr:uid="{45950219-DA99-4661-A177-8C2EE9AFECAC}"/>
    <cellStyle name="20% - Accent6 4 2 7" xfId="2388" xr:uid="{6F845BE0-0218-417B-B17F-BBA2F805DC07}"/>
    <cellStyle name="20% - Accent6 4 3" xfId="181" xr:uid="{00000000-0005-0000-0000-00005B030000}"/>
    <cellStyle name="20% - Accent6 4 3 2" xfId="629" xr:uid="{00000000-0005-0000-0000-00005C030000}"/>
    <cellStyle name="20% - Accent6 4 3 2 2" xfId="1773" xr:uid="{00000000-0005-0000-0000-00005D030000}"/>
    <cellStyle name="20% - Accent6 4 3 2 2 2" xfId="4041" xr:uid="{01FB185F-C595-455C-AE4B-7581686008EF}"/>
    <cellStyle name="20% - Accent6 4 3 2 3" xfId="2907" xr:uid="{9576A14F-F0D1-4B36-BB79-114A77F91576}"/>
    <cellStyle name="20% - Accent6 4 3 3" xfId="1129" xr:uid="{00000000-0005-0000-0000-00005E030000}"/>
    <cellStyle name="20% - Accent6 4 3 3 2" xfId="2263" xr:uid="{00000000-0005-0000-0000-00005F030000}"/>
    <cellStyle name="20% - Accent6 4 3 3 2 2" xfId="4531" xr:uid="{80252DCA-A369-433C-88E5-D1DEBD85FFA5}"/>
    <cellStyle name="20% - Accent6 4 3 3 3" xfId="3397" xr:uid="{9C9C28FA-FD1A-4109-A702-E7F4255BB748}"/>
    <cellStyle name="20% - Accent6 4 3 4" xfId="1327" xr:uid="{00000000-0005-0000-0000-000060030000}"/>
    <cellStyle name="20% - Accent6 4 3 4 2" xfId="3595" xr:uid="{F9CD54AA-D7AF-4401-A142-ED9E13A51CAF}"/>
    <cellStyle name="20% - Accent6 4 3 5" xfId="2461" xr:uid="{AF846ABC-C515-453D-9CA9-AFE6073BBB89}"/>
    <cellStyle name="20% - Accent6 4 4" xfId="280" xr:uid="{00000000-0005-0000-0000-000061030000}"/>
    <cellStyle name="20% - Accent6 4 4 2" xfId="1426" xr:uid="{00000000-0005-0000-0000-000062030000}"/>
    <cellStyle name="20% - Accent6 4 4 2 2" xfId="3694" xr:uid="{2EACEBCC-3C51-445A-BC45-704FC0FEB949}"/>
    <cellStyle name="20% - Accent6 4 4 3" xfId="2560" xr:uid="{BE3BA2BA-92E0-4A22-BB36-DD1078CB78E9}"/>
    <cellStyle name="20% - Accent6 4 5" xfId="394" xr:uid="{00000000-0005-0000-0000-000063030000}"/>
    <cellStyle name="20% - Accent6 4 5 2" xfId="1539" xr:uid="{00000000-0005-0000-0000-000064030000}"/>
    <cellStyle name="20% - Accent6 4 5 2 2" xfId="3807" xr:uid="{5202D0AD-5EC3-4D66-A2B5-D0322502EFF7}"/>
    <cellStyle name="20% - Accent6 4 5 3" xfId="2673" xr:uid="{9174ACB5-1570-4F23-BB3C-B6245F3DB3A8}"/>
    <cellStyle name="20% - Accent6 4 6" xfId="1030" xr:uid="{00000000-0005-0000-0000-000065030000}"/>
    <cellStyle name="20% - Accent6 4 6 2" xfId="2164" xr:uid="{00000000-0005-0000-0000-000066030000}"/>
    <cellStyle name="20% - Accent6 4 6 2 2" xfId="4432" xr:uid="{0715931D-930B-4A71-9DEC-7A8273C9FB0D}"/>
    <cellStyle name="20% - Accent6 4 6 3" xfId="3298" xr:uid="{B4B2219A-4482-45BC-92D6-733949242F75}"/>
    <cellStyle name="20% - Accent6 4 7" xfId="1228" xr:uid="{00000000-0005-0000-0000-000067030000}"/>
    <cellStyle name="20% - Accent6 4 7 2" xfId="3496" xr:uid="{CAE3B16E-EEF0-431C-9036-72A591515CFB}"/>
    <cellStyle name="20% - Accent6 4 8" xfId="2362" xr:uid="{B43A8504-5630-45D8-8540-501862D480A5}"/>
    <cellStyle name="20% - Accent6 5" xfId="139" xr:uid="{00000000-0005-0000-0000-000068030000}"/>
    <cellStyle name="20% - Accent6 5 2" xfId="337" xr:uid="{00000000-0005-0000-0000-000069030000}"/>
    <cellStyle name="20% - Accent6 5 2 2" xfId="630" xr:uid="{00000000-0005-0000-0000-00006A030000}"/>
    <cellStyle name="20% - Accent6 5 2 2 2" xfId="1774" xr:uid="{00000000-0005-0000-0000-00006B030000}"/>
    <cellStyle name="20% - Accent6 5 2 2 2 2" xfId="4042" xr:uid="{6EC9A33F-BBC9-43F0-A47B-94E2E62509E9}"/>
    <cellStyle name="20% - Accent6 5 2 2 3" xfId="2908" xr:uid="{96FE83CB-9FD0-420E-8308-D51AAA167245}"/>
    <cellStyle name="20% - Accent6 5 2 3" xfId="1483" xr:uid="{00000000-0005-0000-0000-00006C030000}"/>
    <cellStyle name="20% - Accent6 5 2 3 2" xfId="3751" xr:uid="{6CBF9663-C0EA-4FE1-8861-EEA0BAB7D11C}"/>
    <cellStyle name="20% - Accent6 5 2 4" xfId="2617" xr:uid="{3A3CB8B1-4919-4101-B796-4751F7DAE4F8}"/>
    <cellStyle name="20% - Accent6 5 3" xfId="631" xr:uid="{00000000-0005-0000-0000-00006D030000}"/>
    <cellStyle name="20% - Accent6 5 3 2" xfId="1775" xr:uid="{00000000-0005-0000-0000-00006E030000}"/>
    <cellStyle name="20% - Accent6 5 3 2 2" xfId="4043" xr:uid="{3E355709-0AD8-4F42-A7BB-1607BFD88941}"/>
    <cellStyle name="20% - Accent6 5 3 3" xfId="2909" xr:uid="{DB28CE4F-DBAC-4615-ABB4-0187A6D51930}"/>
    <cellStyle name="20% - Accent6 5 4" xfId="632" xr:uid="{00000000-0005-0000-0000-00006F030000}"/>
    <cellStyle name="20% - Accent6 5 4 2" xfId="1776" xr:uid="{00000000-0005-0000-0000-000070030000}"/>
    <cellStyle name="20% - Accent6 5 4 2 2" xfId="4044" xr:uid="{3AAD6E88-E6B1-4AB3-A78A-BD7217BA6645}"/>
    <cellStyle name="20% - Accent6 5 4 3" xfId="2910" xr:uid="{0D7D36D0-27E7-4F86-8E57-3ACB66527620}"/>
    <cellStyle name="20% - Accent6 5 5" xfId="1087" xr:uid="{00000000-0005-0000-0000-000071030000}"/>
    <cellStyle name="20% - Accent6 5 5 2" xfId="2221" xr:uid="{00000000-0005-0000-0000-000072030000}"/>
    <cellStyle name="20% - Accent6 5 5 2 2" xfId="4489" xr:uid="{DE9320DF-06D2-4459-BD09-1FD4F44A4806}"/>
    <cellStyle name="20% - Accent6 5 5 3" xfId="3355" xr:uid="{1F7BFD3B-E776-46D3-9393-4180F7B8FA42}"/>
    <cellStyle name="20% - Accent6 5 6" xfId="1285" xr:uid="{00000000-0005-0000-0000-000073030000}"/>
    <cellStyle name="20% - Accent6 5 6 2" xfId="3553" xr:uid="{EC9BABFD-AEA9-49BF-B1AD-75DE098BCEED}"/>
    <cellStyle name="20% - Accent6 5 7" xfId="2419" xr:uid="{DFB08A29-83C3-466D-908E-B4B9FD83FC23}"/>
    <cellStyle name="20% - Accent6 6" xfId="238" xr:uid="{00000000-0005-0000-0000-000074030000}"/>
    <cellStyle name="20% - Accent6 6 2" xfId="633" xr:uid="{00000000-0005-0000-0000-000075030000}"/>
    <cellStyle name="20% - Accent6 6 2 2" xfId="634" xr:uid="{00000000-0005-0000-0000-000076030000}"/>
    <cellStyle name="20% - Accent6 6 2 2 2" xfId="1778" xr:uid="{00000000-0005-0000-0000-000077030000}"/>
    <cellStyle name="20% - Accent6 6 2 2 2 2" xfId="4046" xr:uid="{623E84B1-C9B7-4A6C-9EA2-1187D3FBFBEF}"/>
    <cellStyle name="20% - Accent6 6 2 2 3" xfId="2912" xr:uid="{C5CB7D3B-9F88-40B3-ADE4-97618A3C636B}"/>
    <cellStyle name="20% - Accent6 6 2 3" xfId="1777" xr:uid="{00000000-0005-0000-0000-000078030000}"/>
    <cellStyle name="20% - Accent6 6 2 3 2" xfId="4045" xr:uid="{A77CAC58-DCA8-4EE3-9365-18C5A74D0CB1}"/>
    <cellStyle name="20% - Accent6 6 2 4" xfId="2911" xr:uid="{1B932B0E-8DD5-4FF9-959D-D2511BA2AC50}"/>
    <cellStyle name="20% - Accent6 6 3" xfId="635" xr:uid="{00000000-0005-0000-0000-000079030000}"/>
    <cellStyle name="20% - Accent6 6 3 2" xfId="1779" xr:uid="{00000000-0005-0000-0000-00007A030000}"/>
    <cellStyle name="20% - Accent6 6 3 2 2" xfId="4047" xr:uid="{7446B25D-33B8-4E90-86B7-818B8B7D3A06}"/>
    <cellStyle name="20% - Accent6 6 3 3" xfId="2913" xr:uid="{0BD409DD-11A8-4D8A-9DF1-98A6CDB171DF}"/>
    <cellStyle name="20% - Accent6 6 4" xfId="636" xr:uid="{00000000-0005-0000-0000-00007B030000}"/>
    <cellStyle name="20% - Accent6 6 4 2" xfId="1780" xr:uid="{00000000-0005-0000-0000-00007C030000}"/>
    <cellStyle name="20% - Accent6 6 4 2 2" xfId="4048" xr:uid="{B55C6D54-34FE-43C8-BA7F-ED1F645E1460}"/>
    <cellStyle name="20% - Accent6 6 4 3" xfId="2914" xr:uid="{9904A62F-820B-4E00-B1F6-16E63204C3C6}"/>
    <cellStyle name="20% - Accent6 6 5" xfId="1384" xr:uid="{00000000-0005-0000-0000-00007D030000}"/>
    <cellStyle name="20% - Accent6 6 5 2" xfId="3652" xr:uid="{B6FD39AF-9796-4DC0-90B8-A922C5639BB2}"/>
    <cellStyle name="20% - Accent6 6 6" xfId="2518" xr:uid="{7D384BF2-9C9A-4E25-96D7-7CF94A982D8D}"/>
    <cellStyle name="20% - Accent6 7" xfId="352" xr:uid="{00000000-0005-0000-0000-00007E030000}"/>
    <cellStyle name="20% - Accent6 7 2" xfId="637" xr:uid="{00000000-0005-0000-0000-00007F030000}"/>
    <cellStyle name="20% - Accent6 7 2 2" xfId="638" xr:uid="{00000000-0005-0000-0000-000080030000}"/>
    <cellStyle name="20% - Accent6 7 2 2 2" xfId="1782" xr:uid="{00000000-0005-0000-0000-000081030000}"/>
    <cellStyle name="20% - Accent6 7 2 2 2 2" xfId="4050" xr:uid="{7C0A6DD0-8E92-432D-B86C-84B035608C9A}"/>
    <cellStyle name="20% - Accent6 7 2 2 3" xfId="2916" xr:uid="{A93E7CC9-B288-4FF1-B681-534FFF9F5472}"/>
    <cellStyle name="20% - Accent6 7 2 3" xfId="1781" xr:uid="{00000000-0005-0000-0000-000082030000}"/>
    <cellStyle name="20% - Accent6 7 2 3 2" xfId="4049" xr:uid="{19C353D0-797F-4A33-B652-DD723EC44663}"/>
    <cellStyle name="20% - Accent6 7 2 4" xfId="2915" xr:uid="{D9623D0A-B27A-42F1-9BCC-0132F1FE6E3E}"/>
    <cellStyle name="20% - Accent6 7 3" xfId="639" xr:uid="{00000000-0005-0000-0000-000083030000}"/>
    <cellStyle name="20% - Accent6 7 3 2" xfId="1783" xr:uid="{00000000-0005-0000-0000-000084030000}"/>
    <cellStyle name="20% - Accent6 7 3 2 2" xfId="4051" xr:uid="{1963ABFF-37F2-43FB-B9A0-0251D0632AAD}"/>
    <cellStyle name="20% - Accent6 7 3 3" xfId="2917" xr:uid="{029DDC18-D08B-4F50-A92B-DB8A3270360E}"/>
    <cellStyle name="20% - Accent6 7 4" xfId="640" xr:uid="{00000000-0005-0000-0000-000085030000}"/>
    <cellStyle name="20% - Accent6 7 4 2" xfId="1784" xr:uid="{00000000-0005-0000-0000-000086030000}"/>
    <cellStyle name="20% - Accent6 7 4 2 2" xfId="4052" xr:uid="{3DB69AD4-D35C-4925-9C15-76837B9BACA8}"/>
    <cellStyle name="20% - Accent6 7 4 3" xfId="2918" xr:uid="{03648F61-5EDE-42DA-BE6D-9FE17CD04AAD}"/>
    <cellStyle name="20% - Accent6 7 5" xfId="1497" xr:uid="{00000000-0005-0000-0000-000087030000}"/>
    <cellStyle name="20% - Accent6 7 5 2" xfId="3765" xr:uid="{BB7DADD0-7F26-48CF-B4D2-66847B9EEFAD}"/>
    <cellStyle name="20% - Accent6 7 6" xfId="2631" xr:uid="{2F91FE70-4371-4760-85AB-1E441A525479}"/>
    <cellStyle name="20% - Accent6 8" xfId="641" xr:uid="{00000000-0005-0000-0000-000088030000}"/>
    <cellStyle name="20% - Accent6 8 2" xfId="642" xr:uid="{00000000-0005-0000-0000-000089030000}"/>
    <cellStyle name="20% - Accent6 8 2 2" xfId="1786" xr:uid="{00000000-0005-0000-0000-00008A030000}"/>
    <cellStyle name="20% - Accent6 8 2 2 2" xfId="4054" xr:uid="{D8249AC9-450F-450C-8908-462BB88671B2}"/>
    <cellStyle name="20% - Accent6 8 2 3" xfId="2920" xr:uid="{3E6E7172-5C46-4982-8138-C6B031B8F058}"/>
    <cellStyle name="20% - Accent6 8 3" xfId="1785" xr:uid="{00000000-0005-0000-0000-00008B030000}"/>
    <cellStyle name="20% - Accent6 8 3 2" xfId="4053" xr:uid="{8A0CA171-B908-407E-985B-945125C14028}"/>
    <cellStyle name="20% - Accent6 8 4" xfId="2919" xr:uid="{D551D8E9-B21B-4DF1-9E39-7F0E238F54CF}"/>
    <cellStyle name="20% - Accent6 9" xfId="643" xr:uid="{00000000-0005-0000-0000-00008C030000}"/>
    <cellStyle name="20% - Accent6 9 2" xfId="644" xr:uid="{00000000-0005-0000-0000-00008D030000}"/>
    <cellStyle name="20% - Accent6 9 2 2" xfId="1788" xr:uid="{00000000-0005-0000-0000-00008E030000}"/>
    <cellStyle name="20% - Accent6 9 2 2 2" xfId="4056" xr:uid="{D7DEDF0D-6E09-40C6-AA89-3F38FAB9A12B}"/>
    <cellStyle name="20% - Accent6 9 2 3" xfId="2922" xr:uid="{59C9E44B-858E-4E5B-A8DC-494FBE97EA64}"/>
    <cellStyle name="20% - Accent6 9 3" xfId="1787" xr:uid="{00000000-0005-0000-0000-00008F030000}"/>
    <cellStyle name="20% - Accent6 9 3 2" xfId="4055" xr:uid="{F74D3D80-7C31-4B38-893E-F53BBFAF9492}"/>
    <cellStyle name="20% - Accent6 9 4" xfId="2921" xr:uid="{B6BCB4F9-5B8E-4EB9-A6AC-D1C49F41841E}"/>
    <cellStyle name="40% - Accent1" xfId="7" builtinId="31" customBuiltin="1"/>
    <cellStyle name="40% - Accent1 10" xfId="645" xr:uid="{00000000-0005-0000-0000-000091030000}"/>
    <cellStyle name="40% - Accent1 10 2" xfId="1789" xr:uid="{00000000-0005-0000-0000-000092030000}"/>
    <cellStyle name="40% - Accent1 10 2 2" xfId="4057" xr:uid="{F1AF372F-EAE6-4350-83F9-ADDD31E968D8}"/>
    <cellStyle name="40% - Accent1 10 3" xfId="2923" xr:uid="{B8D0075A-6409-4F1B-B16E-55332E402AD3}"/>
    <cellStyle name="40% - Accent1 11" xfId="646" xr:uid="{00000000-0005-0000-0000-000093030000}"/>
    <cellStyle name="40% - Accent1 11 2" xfId="1790" xr:uid="{00000000-0005-0000-0000-000094030000}"/>
    <cellStyle name="40% - Accent1 11 2 2" xfId="4058" xr:uid="{5313505A-1EFD-4DAC-9F38-0FAC807EE637}"/>
    <cellStyle name="40% - Accent1 11 3" xfId="2924" xr:uid="{5F7745AA-9D40-4B12-AB58-6E83CDB4C7B0}"/>
    <cellStyle name="40% - Accent1 12" xfId="989" xr:uid="{00000000-0005-0000-0000-000095030000}"/>
    <cellStyle name="40% - Accent1 12 2" xfId="2123" xr:uid="{00000000-0005-0000-0000-000096030000}"/>
    <cellStyle name="40% - Accent1 12 2 2" xfId="4391" xr:uid="{C2A0924A-7FF2-4DD5-84A7-92CC1E8817FC}"/>
    <cellStyle name="40% - Accent1 12 3" xfId="3257" xr:uid="{E9265572-65E3-4009-BAA9-C7B5F0E5F4E9}"/>
    <cellStyle name="40% - Accent1 13" xfId="1187" xr:uid="{00000000-0005-0000-0000-000097030000}"/>
    <cellStyle name="40% - Accent1 13 2" xfId="3455" xr:uid="{6A331B4A-AD6C-4639-9ADA-D9EA9F7B290D}"/>
    <cellStyle name="40% - Accent1 14" xfId="2321" xr:uid="{C6A308D5-1BDF-4E1C-B0F4-EECC0BCFEF24}"/>
    <cellStyle name="40% - Accent1 2" xfId="55" xr:uid="{00000000-0005-0000-0000-000098030000}"/>
    <cellStyle name="40% - Accent1 2 2" xfId="109" xr:uid="{00000000-0005-0000-0000-000099030000}"/>
    <cellStyle name="40% - Accent1 2 2 2" xfId="208" xr:uid="{00000000-0005-0000-0000-00009A030000}"/>
    <cellStyle name="40% - Accent1 2 2 2 2" xfId="647" xr:uid="{00000000-0005-0000-0000-00009B030000}"/>
    <cellStyle name="40% - Accent1 2 2 2 2 2" xfId="648" xr:uid="{00000000-0005-0000-0000-00009C030000}"/>
    <cellStyle name="40% - Accent1 2 2 2 2 2 2" xfId="1792" xr:uid="{00000000-0005-0000-0000-00009D030000}"/>
    <cellStyle name="40% - Accent1 2 2 2 2 2 2 2" xfId="4060" xr:uid="{89159CD1-9FEE-4C7A-988E-FCF069C429D6}"/>
    <cellStyle name="40% - Accent1 2 2 2 2 2 3" xfId="2926" xr:uid="{C24E29F3-6B9F-4032-B041-3E8B2F664BEF}"/>
    <cellStyle name="40% - Accent1 2 2 2 2 3" xfId="1791" xr:uid="{00000000-0005-0000-0000-00009E030000}"/>
    <cellStyle name="40% - Accent1 2 2 2 2 3 2" xfId="4059" xr:uid="{E6E51F11-8480-4858-B829-80AEAAB15392}"/>
    <cellStyle name="40% - Accent1 2 2 2 2 4" xfId="2925" xr:uid="{7CBBDA67-E10C-4108-8BB2-B226B3BA5B82}"/>
    <cellStyle name="40% - Accent1 2 2 2 3" xfId="649" xr:uid="{00000000-0005-0000-0000-00009F030000}"/>
    <cellStyle name="40% - Accent1 2 2 2 3 2" xfId="1793" xr:uid="{00000000-0005-0000-0000-0000A0030000}"/>
    <cellStyle name="40% - Accent1 2 2 2 3 2 2" xfId="4061" xr:uid="{ECE1CD38-01E6-44F4-87A7-A2356489BAE7}"/>
    <cellStyle name="40% - Accent1 2 2 2 3 3" xfId="2927" xr:uid="{EE65F792-8DA5-4D39-A6E9-8DD758C6E533}"/>
    <cellStyle name="40% - Accent1 2 2 2 4" xfId="650" xr:uid="{00000000-0005-0000-0000-0000A1030000}"/>
    <cellStyle name="40% - Accent1 2 2 2 4 2" xfId="1794" xr:uid="{00000000-0005-0000-0000-0000A2030000}"/>
    <cellStyle name="40% - Accent1 2 2 2 4 2 2" xfId="4062" xr:uid="{5DE1D9B0-9BE8-46E0-8A24-7AB0CD8D3582}"/>
    <cellStyle name="40% - Accent1 2 2 2 4 3" xfId="2928" xr:uid="{108DC5A7-E525-4520-951D-1BCFF3BE60F0}"/>
    <cellStyle name="40% - Accent1 2 2 2 5" xfId="1156" xr:uid="{00000000-0005-0000-0000-0000A3030000}"/>
    <cellStyle name="40% - Accent1 2 2 2 5 2" xfId="2290" xr:uid="{00000000-0005-0000-0000-0000A4030000}"/>
    <cellStyle name="40% - Accent1 2 2 2 5 2 2" xfId="4558" xr:uid="{463467E1-93AE-4227-A4E2-D4A14595FFAF}"/>
    <cellStyle name="40% - Accent1 2 2 2 5 3" xfId="3424" xr:uid="{3A5CF1CE-6977-4471-B64A-CBE1AD522A39}"/>
    <cellStyle name="40% - Accent1 2 2 2 6" xfId="1354" xr:uid="{00000000-0005-0000-0000-0000A5030000}"/>
    <cellStyle name="40% - Accent1 2 2 2 6 2" xfId="3622" xr:uid="{B0CBD798-876E-4FAF-B23E-6F237008B74F}"/>
    <cellStyle name="40% - Accent1 2 2 2 7" xfId="2488" xr:uid="{C13BE537-5B62-452C-BCB0-CEA2698DF34B}"/>
    <cellStyle name="40% - Accent1 2 2 3" xfId="307" xr:uid="{00000000-0005-0000-0000-0000A6030000}"/>
    <cellStyle name="40% - Accent1 2 2 3 2" xfId="651" xr:uid="{00000000-0005-0000-0000-0000A7030000}"/>
    <cellStyle name="40% - Accent1 2 2 3 2 2" xfId="1795" xr:uid="{00000000-0005-0000-0000-0000A8030000}"/>
    <cellStyle name="40% - Accent1 2 2 3 2 2 2" xfId="4063" xr:uid="{07D8817A-A228-4ACB-B9AF-667BE65DB67D}"/>
    <cellStyle name="40% - Accent1 2 2 3 2 3" xfId="2929" xr:uid="{3C2A361D-CD88-4C34-99DE-CAE928522AEB}"/>
    <cellStyle name="40% - Accent1 2 2 3 3" xfId="1453" xr:uid="{00000000-0005-0000-0000-0000A9030000}"/>
    <cellStyle name="40% - Accent1 2 2 3 3 2" xfId="3721" xr:uid="{46D29575-4D32-4F20-9FDF-1A6D64B29FF7}"/>
    <cellStyle name="40% - Accent1 2 2 3 4" xfId="2587" xr:uid="{7873CFB8-71FA-485E-993D-F4C2E26D3509}"/>
    <cellStyle name="40% - Accent1 2 2 4" xfId="421" xr:uid="{00000000-0005-0000-0000-0000AA030000}"/>
    <cellStyle name="40% - Accent1 2 2 4 2" xfId="1566" xr:uid="{00000000-0005-0000-0000-0000AB030000}"/>
    <cellStyle name="40% - Accent1 2 2 4 2 2" xfId="3834" xr:uid="{C69B57D0-9A57-4C27-A976-17AE8219F6D6}"/>
    <cellStyle name="40% - Accent1 2 2 4 3" xfId="2700" xr:uid="{FD5A79B6-B6E6-44C4-9B2E-FD1E2133A21C}"/>
    <cellStyle name="40% - Accent1 2 2 5" xfId="652" xr:uid="{00000000-0005-0000-0000-0000AC030000}"/>
    <cellStyle name="40% - Accent1 2 2 5 2" xfId="1796" xr:uid="{00000000-0005-0000-0000-0000AD030000}"/>
    <cellStyle name="40% - Accent1 2 2 5 2 2" xfId="4064" xr:uid="{CCD4E51E-7DE7-4DA8-8EEA-AB46CBC63D1B}"/>
    <cellStyle name="40% - Accent1 2 2 5 3" xfId="2930" xr:uid="{FEE6EC3E-8549-4859-A179-D78DBB86F96D}"/>
    <cellStyle name="40% - Accent1 2 2 6" xfId="1057" xr:uid="{00000000-0005-0000-0000-0000AE030000}"/>
    <cellStyle name="40% - Accent1 2 2 6 2" xfId="2191" xr:uid="{00000000-0005-0000-0000-0000AF030000}"/>
    <cellStyle name="40% - Accent1 2 2 6 2 2" xfId="4459" xr:uid="{F503A832-9862-49BD-9587-15E2CCD3D19A}"/>
    <cellStyle name="40% - Accent1 2 2 6 3" xfId="3325" xr:uid="{B0D5F95E-8F17-40E0-AC3B-B1A908887A02}"/>
    <cellStyle name="40% - Accent1 2 2 7" xfId="1255" xr:uid="{00000000-0005-0000-0000-0000B0030000}"/>
    <cellStyle name="40% - Accent1 2 2 7 2" xfId="3523" xr:uid="{F9E75CD1-0DF6-415F-A543-3DDABA52C99B}"/>
    <cellStyle name="40% - Accent1 2 2 8" xfId="2389" xr:uid="{B776A759-51AA-4B26-B136-855168FE93E8}"/>
    <cellStyle name="40% - Accent1 2 3" xfId="154" xr:uid="{00000000-0005-0000-0000-0000B1030000}"/>
    <cellStyle name="40% - Accent1 2 3 2" xfId="653" xr:uid="{00000000-0005-0000-0000-0000B2030000}"/>
    <cellStyle name="40% - Accent1 2 3 2 2" xfId="654" xr:uid="{00000000-0005-0000-0000-0000B3030000}"/>
    <cellStyle name="40% - Accent1 2 3 2 2 2" xfId="1798" xr:uid="{00000000-0005-0000-0000-0000B4030000}"/>
    <cellStyle name="40% - Accent1 2 3 2 2 2 2" xfId="4066" xr:uid="{D16E8019-6E9E-400E-85D8-5BC5856F8C09}"/>
    <cellStyle name="40% - Accent1 2 3 2 2 3" xfId="2932" xr:uid="{37365C60-6A49-4AEA-AF66-97B162640F72}"/>
    <cellStyle name="40% - Accent1 2 3 2 3" xfId="1797" xr:uid="{00000000-0005-0000-0000-0000B5030000}"/>
    <cellStyle name="40% - Accent1 2 3 2 3 2" xfId="4065" xr:uid="{A277B0E4-70CF-4A4D-B035-C60C98937E8B}"/>
    <cellStyle name="40% - Accent1 2 3 2 4" xfId="2931" xr:uid="{EDB5B031-E892-49AF-AE21-44A3B9926B47}"/>
    <cellStyle name="40% - Accent1 2 3 3" xfId="655" xr:uid="{00000000-0005-0000-0000-0000B6030000}"/>
    <cellStyle name="40% - Accent1 2 3 3 2" xfId="1799" xr:uid="{00000000-0005-0000-0000-0000B7030000}"/>
    <cellStyle name="40% - Accent1 2 3 3 2 2" xfId="4067" xr:uid="{99CB42CB-9387-48AE-BA57-971EB9A56795}"/>
    <cellStyle name="40% - Accent1 2 3 3 3" xfId="2933" xr:uid="{39BCA113-B691-4698-A934-D1EABF8878BD}"/>
    <cellStyle name="40% - Accent1 2 3 4" xfId="656" xr:uid="{00000000-0005-0000-0000-0000B8030000}"/>
    <cellStyle name="40% - Accent1 2 3 4 2" xfId="1800" xr:uid="{00000000-0005-0000-0000-0000B9030000}"/>
    <cellStyle name="40% - Accent1 2 3 4 2 2" xfId="4068" xr:uid="{484110A0-3D9E-4E77-AB0D-F32CF0E301D7}"/>
    <cellStyle name="40% - Accent1 2 3 4 3" xfId="2934" xr:uid="{2717C0E4-C5A6-4C8B-BD19-B4906EF43E1B}"/>
    <cellStyle name="40% - Accent1 2 3 5" xfId="1102" xr:uid="{00000000-0005-0000-0000-0000BA030000}"/>
    <cellStyle name="40% - Accent1 2 3 5 2" xfId="2236" xr:uid="{00000000-0005-0000-0000-0000BB030000}"/>
    <cellStyle name="40% - Accent1 2 3 5 2 2" xfId="4504" xr:uid="{1E273450-3B26-476A-BCA6-69631277F0E1}"/>
    <cellStyle name="40% - Accent1 2 3 5 3" xfId="3370" xr:uid="{90A8E4E1-5BA1-4861-8DDB-BBE353D0838E}"/>
    <cellStyle name="40% - Accent1 2 3 6" xfId="1300" xr:uid="{00000000-0005-0000-0000-0000BC030000}"/>
    <cellStyle name="40% - Accent1 2 3 6 2" xfId="3568" xr:uid="{9D4023EA-C1B9-4412-9368-71C88654D51F}"/>
    <cellStyle name="40% - Accent1 2 3 7" xfId="2434" xr:uid="{FB041951-4ABA-4E06-97FF-511A8639D9D6}"/>
    <cellStyle name="40% - Accent1 2 4" xfId="253" xr:uid="{00000000-0005-0000-0000-0000BD030000}"/>
    <cellStyle name="40% - Accent1 2 4 2" xfId="657" xr:uid="{00000000-0005-0000-0000-0000BE030000}"/>
    <cellStyle name="40% - Accent1 2 4 2 2" xfId="1801" xr:uid="{00000000-0005-0000-0000-0000BF030000}"/>
    <cellStyle name="40% - Accent1 2 4 2 2 2" xfId="4069" xr:uid="{0381D555-E71E-489A-9D8D-20F6F152B2DC}"/>
    <cellStyle name="40% - Accent1 2 4 2 3" xfId="2935" xr:uid="{4C0B5F05-74FA-42C9-9CDE-765BF9AFDA0A}"/>
    <cellStyle name="40% - Accent1 2 4 3" xfId="1399" xr:uid="{00000000-0005-0000-0000-0000C0030000}"/>
    <cellStyle name="40% - Accent1 2 4 3 2" xfId="3667" xr:uid="{CB272271-DBD7-43AF-BC6C-CE8316D3361E}"/>
    <cellStyle name="40% - Accent1 2 4 4" xfId="2533" xr:uid="{F92A0361-C359-4246-A5E8-588BFCA775C7}"/>
    <cellStyle name="40% - Accent1 2 5" xfId="367" xr:uid="{00000000-0005-0000-0000-0000C1030000}"/>
    <cellStyle name="40% - Accent1 2 5 2" xfId="1512" xr:uid="{00000000-0005-0000-0000-0000C2030000}"/>
    <cellStyle name="40% - Accent1 2 5 2 2" xfId="3780" xr:uid="{D38B03D0-DB6C-4BE4-9EE2-3A9960223E51}"/>
    <cellStyle name="40% - Accent1 2 5 3" xfId="2646" xr:uid="{AB0CAE37-ECD0-4906-ACE0-7B010DAC5829}"/>
    <cellStyle name="40% - Accent1 2 6" xfId="658" xr:uid="{00000000-0005-0000-0000-0000C3030000}"/>
    <cellStyle name="40% - Accent1 2 6 2" xfId="1802" xr:uid="{00000000-0005-0000-0000-0000C4030000}"/>
    <cellStyle name="40% - Accent1 2 6 2 2" xfId="4070" xr:uid="{B86A941D-02A0-4428-B52E-6001E41ECF4A}"/>
    <cellStyle name="40% - Accent1 2 6 3" xfId="2936" xr:uid="{683194D0-90B6-4B20-B6FB-5D3845086C39}"/>
    <cellStyle name="40% - Accent1 2 7" xfId="1003" xr:uid="{00000000-0005-0000-0000-0000C5030000}"/>
    <cellStyle name="40% - Accent1 2 7 2" xfId="2137" xr:uid="{00000000-0005-0000-0000-0000C6030000}"/>
    <cellStyle name="40% - Accent1 2 7 2 2" xfId="4405" xr:uid="{6C0687B7-E029-42A7-8910-16967FE7E11C}"/>
    <cellStyle name="40% - Accent1 2 7 3" xfId="3271" xr:uid="{8C740853-3213-48DF-92EF-E9A7F983CB64}"/>
    <cellStyle name="40% - Accent1 2 8" xfId="1201" xr:uid="{00000000-0005-0000-0000-0000C7030000}"/>
    <cellStyle name="40% - Accent1 2 8 2" xfId="3469" xr:uid="{7DC14DAA-8120-4824-B776-2E185FC9DF50}"/>
    <cellStyle name="40% - Accent1 2 9" xfId="2335" xr:uid="{F40E123D-A682-4AC3-8134-02CADD58AD4C}"/>
    <cellStyle name="40% - Accent1 3" xfId="69" xr:uid="{00000000-0005-0000-0000-0000C8030000}"/>
    <cellStyle name="40% - Accent1 3 2" xfId="110" xr:uid="{00000000-0005-0000-0000-0000C9030000}"/>
    <cellStyle name="40% - Accent1 3 2 2" xfId="209" xr:uid="{00000000-0005-0000-0000-0000CA030000}"/>
    <cellStyle name="40% - Accent1 3 2 2 2" xfId="659" xr:uid="{00000000-0005-0000-0000-0000CB030000}"/>
    <cellStyle name="40% - Accent1 3 2 2 2 2" xfId="1803" xr:uid="{00000000-0005-0000-0000-0000CC030000}"/>
    <cellStyle name="40% - Accent1 3 2 2 2 2 2" xfId="4071" xr:uid="{1E773342-D494-41E7-81FC-4BE9341C437F}"/>
    <cellStyle name="40% - Accent1 3 2 2 2 3" xfId="2937" xr:uid="{1905CA70-62FE-4239-A28E-4F90D45B016B}"/>
    <cellStyle name="40% - Accent1 3 2 2 3" xfId="1157" xr:uid="{00000000-0005-0000-0000-0000CD030000}"/>
    <cellStyle name="40% - Accent1 3 2 2 3 2" xfId="2291" xr:uid="{00000000-0005-0000-0000-0000CE030000}"/>
    <cellStyle name="40% - Accent1 3 2 2 3 2 2" xfId="4559" xr:uid="{209C4D5D-77C5-4BC1-8D43-C0AC638A128B}"/>
    <cellStyle name="40% - Accent1 3 2 2 3 3" xfId="3425" xr:uid="{F69176EB-A1E2-47B2-9360-0D95320194FD}"/>
    <cellStyle name="40% - Accent1 3 2 2 4" xfId="1355" xr:uid="{00000000-0005-0000-0000-0000CF030000}"/>
    <cellStyle name="40% - Accent1 3 2 2 4 2" xfId="3623" xr:uid="{7151CC6B-5536-41F5-9230-8D37C2839CE2}"/>
    <cellStyle name="40% - Accent1 3 2 2 5" xfId="2489" xr:uid="{CAEF92D9-DC7B-4A8A-A3B4-960F7AE6A3E5}"/>
    <cellStyle name="40% - Accent1 3 2 3" xfId="308" xr:uid="{00000000-0005-0000-0000-0000D0030000}"/>
    <cellStyle name="40% - Accent1 3 2 3 2" xfId="1454" xr:uid="{00000000-0005-0000-0000-0000D1030000}"/>
    <cellStyle name="40% - Accent1 3 2 3 2 2" xfId="3722" xr:uid="{2363B29D-1D97-4290-BE44-17927684917D}"/>
    <cellStyle name="40% - Accent1 3 2 3 3" xfId="2588" xr:uid="{32E42DE1-0FF4-4E4C-9A47-613E1C442D20}"/>
    <cellStyle name="40% - Accent1 3 2 4" xfId="422" xr:uid="{00000000-0005-0000-0000-0000D2030000}"/>
    <cellStyle name="40% - Accent1 3 2 4 2" xfId="1567" xr:uid="{00000000-0005-0000-0000-0000D3030000}"/>
    <cellStyle name="40% - Accent1 3 2 4 2 2" xfId="3835" xr:uid="{41DD309B-D572-48C1-8F05-D8FA9E5898EA}"/>
    <cellStyle name="40% - Accent1 3 2 4 3" xfId="2701" xr:uid="{32F5FE2F-5033-480C-AF78-E3241F74CDBD}"/>
    <cellStyle name="40% - Accent1 3 2 5" xfId="1058" xr:uid="{00000000-0005-0000-0000-0000D4030000}"/>
    <cellStyle name="40% - Accent1 3 2 5 2" xfId="2192" xr:uid="{00000000-0005-0000-0000-0000D5030000}"/>
    <cellStyle name="40% - Accent1 3 2 5 2 2" xfId="4460" xr:uid="{EE7220BD-12BA-4486-9C42-614452B7ED94}"/>
    <cellStyle name="40% - Accent1 3 2 5 3" xfId="3326" xr:uid="{33CFB35C-C869-4856-8D5A-29ADA4CE0135}"/>
    <cellStyle name="40% - Accent1 3 2 6" xfId="1256" xr:uid="{00000000-0005-0000-0000-0000D6030000}"/>
    <cellStyle name="40% - Accent1 3 2 6 2" xfId="3524" xr:uid="{F045BE17-5811-4F00-8249-40AC8167D174}"/>
    <cellStyle name="40% - Accent1 3 2 7" xfId="2390" xr:uid="{FC4971E7-15A0-44AD-82AF-228DAE8F7025}"/>
    <cellStyle name="40% - Accent1 3 3" xfId="168" xr:uid="{00000000-0005-0000-0000-0000D7030000}"/>
    <cellStyle name="40% - Accent1 3 3 2" xfId="660" xr:uid="{00000000-0005-0000-0000-0000D8030000}"/>
    <cellStyle name="40% - Accent1 3 3 2 2" xfId="1804" xr:uid="{00000000-0005-0000-0000-0000D9030000}"/>
    <cellStyle name="40% - Accent1 3 3 2 2 2" xfId="4072" xr:uid="{FC78E095-336A-4992-BEF7-E38A2302E312}"/>
    <cellStyle name="40% - Accent1 3 3 2 3" xfId="2938" xr:uid="{C68A97E9-4EF9-4C30-8F27-A489389FE230}"/>
    <cellStyle name="40% - Accent1 3 3 3" xfId="1116" xr:uid="{00000000-0005-0000-0000-0000DA030000}"/>
    <cellStyle name="40% - Accent1 3 3 3 2" xfId="2250" xr:uid="{00000000-0005-0000-0000-0000DB030000}"/>
    <cellStyle name="40% - Accent1 3 3 3 2 2" xfId="4518" xr:uid="{466D15AA-BAFB-47B3-9905-2BF8BF8F05D5}"/>
    <cellStyle name="40% - Accent1 3 3 3 3" xfId="3384" xr:uid="{BAF218BE-8720-4328-8188-0851EC8E59A2}"/>
    <cellStyle name="40% - Accent1 3 3 4" xfId="1314" xr:uid="{00000000-0005-0000-0000-0000DC030000}"/>
    <cellStyle name="40% - Accent1 3 3 4 2" xfId="3582" xr:uid="{C47AA757-A234-4FA2-801F-D2AC062973CA}"/>
    <cellStyle name="40% - Accent1 3 3 5" xfId="2448" xr:uid="{69A6406D-F5C6-4C82-B93B-923F02B400A3}"/>
    <cellStyle name="40% - Accent1 3 4" xfId="267" xr:uid="{00000000-0005-0000-0000-0000DD030000}"/>
    <cellStyle name="40% - Accent1 3 4 2" xfId="1413" xr:uid="{00000000-0005-0000-0000-0000DE030000}"/>
    <cellStyle name="40% - Accent1 3 4 2 2" xfId="3681" xr:uid="{7EA274D3-7FBB-4A60-B067-CC89B82A5A5F}"/>
    <cellStyle name="40% - Accent1 3 4 3" xfId="2547" xr:uid="{4D31F3FA-5934-4A90-809F-385663FAA812}"/>
    <cellStyle name="40% - Accent1 3 5" xfId="381" xr:uid="{00000000-0005-0000-0000-0000DF030000}"/>
    <cellStyle name="40% - Accent1 3 5 2" xfId="1526" xr:uid="{00000000-0005-0000-0000-0000E0030000}"/>
    <cellStyle name="40% - Accent1 3 5 2 2" xfId="3794" xr:uid="{69D0CD29-CFA0-4CDE-986C-1ECEDFA86A86}"/>
    <cellStyle name="40% - Accent1 3 5 3" xfId="2660" xr:uid="{09C949EF-7D8C-4F51-9A7F-8B83686D73F7}"/>
    <cellStyle name="40% - Accent1 3 6" xfId="1017" xr:uid="{00000000-0005-0000-0000-0000E1030000}"/>
    <cellStyle name="40% - Accent1 3 6 2" xfId="2151" xr:uid="{00000000-0005-0000-0000-0000E2030000}"/>
    <cellStyle name="40% - Accent1 3 6 2 2" xfId="4419" xr:uid="{1F3BF97C-23F4-42A3-AD94-4E2BFEE29E2C}"/>
    <cellStyle name="40% - Accent1 3 6 3" xfId="3285" xr:uid="{5FEE89BE-15D8-4DAA-AEEE-3BD6F6D0C5B6}"/>
    <cellStyle name="40% - Accent1 3 7" xfId="1215" xr:uid="{00000000-0005-0000-0000-0000E3030000}"/>
    <cellStyle name="40% - Accent1 3 7 2" xfId="3483" xr:uid="{ACAD4F05-668B-452B-8D9E-2CF2D820F2C4}"/>
    <cellStyle name="40% - Accent1 3 8" xfId="2349" xr:uid="{39088601-4D41-45ED-83A2-772E0C74CFB3}"/>
    <cellStyle name="40% - Accent1 4" xfId="83" xr:uid="{00000000-0005-0000-0000-0000E4030000}"/>
    <cellStyle name="40% - Accent1 4 2" xfId="111" xr:uid="{00000000-0005-0000-0000-0000E5030000}"/>
    <cellStyle name="40% - Accent1 4 2 2" xfId="210" xr:uid="{00000000-0005-0000-0000-0000E6030000}"/>
    <cellStyle name="40% - Accent1 4 2 2 2" xfId="661" xr:uid="{00000000-0005-0000-0000-0000E7030000}"/>
    <cellStyle name="40% - Accent1 4 2 2 2 2" xfId="1805" xr:uid="{00000000-0005-0000-0000-0000E8030000}"/>
    <cellStyle name="40% - Accent1 4 2 2 2 2 2" xfId="4073" xr:uid="{9BB0F2C1-1EDE-499D-AA61-EE58A121E0C0}"/>
    <cellStyle name="40% - Accent1 4 2 2 2 3" xfId="2939" xr:uid="{907D6BC7-1AB5-43B8-80C9-36136CDDBAC1}"/>
    <cellStyle name="40% - Accent1 4 2 2 3" xfId="1158" xr:uid="{00000000-0005-0000-0000-0000E9030000}"/>
    <cellStyle name="40% - Accent1 4 2 2 3 2" xfId="2292" xr:uid="{00000000-0005-0000-0000-0000EA030000}"/>
    <cellStyle name="40% - Accent1 4 2 2 3 2 2" xfId="4560" xr:uid="{A12908BE-C469-4DFC-B49E-FB2FF79076B4}"/>
    <cellStyle name="40% - Accent1 4 2 2 3 3" xfId="3426" xr:uid="{674CA177-9FF5-4729-89B3-75358D86A6B8}"/>
    <cellStyle name="40% - Accent1 4 2 2 4" xfId="1356" xr:uid="{00000000-0005-0000-0000-0000EB030000}"/>
    <cellStyle name="40% - Accent1 4 2 2 4 2" xfId="3624" xr:uid="{8C0F35CC-DC35-4CEF-87E2-7D12A3833375}"/>
    <cellStyle name="40% - Accent1 4 2 2 5" xfId="2490" xr:uid="{2351075B-C990-4D50-8A5B-65A5D31FCCE7}"/>
    <cellStyle name="40% - Accent1 4 2 3" xfId="309" xr:uid="{00000000-0005-0000-0000-0000EC030000}"/>
    <cellStyle name="40% - Accent1 4 2 3 2" xfId="1455" xr:uid="{00000000-0005-0000-0000-0000ED030000}"/>
    <cellStyle name="40% - Accent1 4 2 3 2 2" xfId="3723" xr:uid="{D2DD1F2E-F1B9-4FCB-9740-A7BC369FF2B1}"/>
    <cellStyle name="40% - Accent1 4 2 3 3" xfId="2589" xr:uid="{E8F869B3-1212-49B8-B564-455787F700B1}"/>
    <cellStyle name="40% - Accent1 4 2 4" xfId="423" xr:uid="{00000000-0005-0000-0000-0000EE030000}"/>
    <cellStyle name="40% - Accent1 4 2 4 2" xfId="1568" xr:uid="{00000000-0005-0000-0000-0000EF030000}"/>
    <cellStyle name="40% - Accent1 4 2 4 2 2" xfId="3836" xr:uid="{F941A616-5C26-4494-88D8-ACE985D4FA52}"/>
    <cellStyle name="40% - Accent1 4 2 4 3" xfId="2702" xr:uid="{8C67956B-52AA-4849-9B13-352A1C04BA88}"/>
    <cellStyle name="40% - Accent1 4 2 5" xfId="1059" xr:uid="{00000000-0005-0000-0000-0000F0030000}"/>
    <cellStyle name="40% - Accent1 4 2 5 2" xfId="2193" xr:uid="{00000000-0005-0000-0000-0000F1030000}"/>
    <cellStyle name="40% - Accent1 4 2 5 2 2" xfId="4461" xr:uid="{840F91CF-8276-4DCB-843B-AE459169B233}"/>
    <cellStyle name="40% - Accent1 4 2 5 3" xfId="3327" xr:uid="{A58EE9F8-9688-4BA8-A5A2-26E13DF584EB}"/>
    <cellStyle name="40% - Accent1 4 2 6" xfId="1257" xr:uid="{00000000-0005-0000-0000-0000F2030000}"/>
    <cellStyle name="40% - Accent1 4 2 6 2" xfId="3525" xr:uid="{22D96C61-8A35-4D36-856B-CB36D1F4AB44}"/>
    <cellStyle name="40% - Accent1 4 2 7" xfId="2391" xr:uid="{E4AF0122-9C77-4D34-BBC9-16C5F9E725CC}"/>
    <cellStyle name="40% - Accent1 4 3" xfId="182" xr:uid="{00000000-0005-0000-0000-0000F3030000}"/>
    <cellStyle name="40% - Accent1 4 3 2" xfId="662" xr:uid="{00000000-0005-0000-0000-0000F4030000}"/>
    <cellStyle name="40% - Accent1 4 3 2 2" xfId="1806" xr:uid="{00000000-0005-0000-0000-0000F5030000}"/>
    <cellStyle name="40% - Accent1 4 3 2 2 2" xfId="4074" xr:uid="{F86312A8-FEC3-421E-9614-8AA4A5254C70}"/>
    <cellStyle name="40% - Accent1 4 3 2 3" xfId="2940" xr:uid="{D0A8D9F3-814C-4186-9825-99ECC250D542}"/>
    <cellStyle name="40% - Accent1 4 3 3" xfId="1130" xr:uid="{00000000-0005-0000-0000-0000F6030000}"/>
    <cellStyle name="40% - Accent1 4 3 3 2" xfId="2264" xr:uid="{00000000-0005-0000-0000-0000F7030000}"/>
    <cellStyle name="40% - Accent1 4 3 3 2 2" xfId="4532" xr:uid="{23083298-F752-463B-9083-7D13CA8D8EDE}"/>
    <cellStyle name="40% - Accent1 4 3 3 3" xfId="3398" xr:uid="{F6D773BD-8C8A-4610-9F94-35DA384FD14D}"/>
    <cellStyle name="40% - Accent1 4 3 4" xfId="1328" xr:uid="{00000000-0005-0000-0000-0000F8030000}"/>
    <cellStyle name="40% - Accent1 4 3 4 2" xfId="3596" xr:uid="{5E96CBBC-6979-4055-AEE4-A12B77AC423F}"/>
    <cellStyle name="40% - Accent1 4 3 5" xfId="2462" xr:uid="{5F12A74F-3065-45A2-AED9-F94BECF6B8C5}"/>
    <cellStyle name="40% - Accent1 4 4" xfId="281" xr:uid="{00000000-0005-0000-0000-0000F9030000}"/>
    <cellStyle name="40% - Accent1 4 4 2" xfId="1427" xr:uid="{00000000-0005-0000-0000-0000FA030000}"/>
    <cellStyle name="40% - Accent1 4 4 2 2" xfId="3695" xr:uid="{A40087BB-C544-4E48-87F2-F6A1E825D0EE}"/>
    <cellStyle name="40% - Accent1 4 4 3" xfId="2561" xr:uid="{01DAAC9B-5281-4722-AB0C-C3065232B85C}"/>
    <cellStyle name="40% - Accent1 4 5" xfId="395" xr:uid="{00000000-0005-0000-0000-0000FB030000}"/>
    <cellStyle name="40% - Accent1 4 5 2" xfId="1540" xr:uid="{00000000-0005-0000-0000-0000FC030000}"/>
    <cellStyle name="40% - Accent1 4 5 2 2" xfId="3808" xr:uid="{A8566D6A-F856-492A-97F6-91F4D2DB7A24}"/>
    <cellStyle name="40% - Accent1 4 5 3" xfId="2674" xr:uid="{A9A8E6FD-33F6-4128-A53F-1DD3BD4D9403}"/>
    <cellStyle name="40% - Accent1 4 6" xfId="1031" xr:uid="{00000000-0005-0000-0000-0000FD030000}"/>
    <cellStyle name="40% - Accent1 4 6 2" xfId="2165" xr:uid="{00000000-0005-0000-0000-0000FE030000}"/>
    <cellStyle name="40% - Accent1 4 6 2 2" xfId="4433" xr:uid="{5112E25F-2120-44B9-8557-09E3168D771D}"/>
    <cellStyle name="40% - Accent1 4 6 3" xfId="3299" xr:uid="{D04C794B-9082-4E8B-90F3-35C1D7E5D801}"/>
    <cellStyle name="40% - Accent1 4 7" xfId="1229" xr:uid="{00000000-0005-0000-0000-0000FF030000}"/>
    <cellStyle name="40% - Accent1 4 7 2" xfId="3497" xr:uid="{7A66E451-05F1-4CDD-8937-202150B20677}"/>
    <cellStyle name="40% - Accent1 4 8" xfId="2363" xr:uid="{98BC3A0F-7137-497D-AD07-993D75A9C1B5}"/>
    <cellStyle name="40% - Accent1 5" xfId="140" xr:uid="{00000000-0005-0000-0000-000000040000}"/>
    <cellStyle name="40% - Accent1 5 2" xfId="338" xr:uid="{00000000-0005-0000-0000-000001040000}"/>
    <cellStyle name="40% - Accent1 5 2 2" xfId="663" xr:uid="{00000000-0005-0000-0000-000002040000}"/>
    <cellStyle name="40% - Accent1 5 2 2 2" xfId="1807" xr:uid="{00000000-0005-0000-0000-000003040000}"/>
    <cellStyle name="40% - Accent1 5 2 2 2 2" xfId="4075" xr:uid="{5BAD206F-0348-4B6C-8E52-7E1AA423FC22}"/>
    <cellStyle name="40% - Accent1 5 2 2 3" xfId="2941" xr:uid="{A8ABD5DC-FDA2-43E6-8131-8FEAAD8A2707}"/>
    <cellStyle name="40% - Accent1 5 2 3" xfId="1484" xr:uid="{00000000-0005-0000-0000-000004040000}"/>
    <cellStyle name="40% - Accent1 5 2 3 2" xfId="3752" xr:uid="{C72FBFC7-1AE7-4C89-86E2-66E70E92F38F}"/>
    <cellStyle name="40% - Accent1 5 2 4" xfId="2618" xr:uid="{AB5C04E9-C78A-471B-BB85-14DB71D184F8}"/>
    <cellStyle name="40% - Accent1 5 3" xfId="664" xr:uid="{00000000-0005-0000-0000-000005040000}"/>
    <cellStyle name="40% - Accent1 5 3 2" xfId="1808" xr:uid="{00000000-0005-0000-0000-000006040000}"/>
    <cellStyle name="40% - Accent1 5 3 2 2" xfId="4076" xr:uid="{49573852-1AE7-49B2-A3B6-AEC7790D8569}"/>
    <cellStyle name="40% - Accent1 5 3 3" xfId="2942" xr:uid="{FC7D6AB9-20E5-4A74-95B1-30E3694907E0}"/>
    <cellStyle name="40% - Accent1 5 4" xfId="665" xr:uid="{00000000-0005-0000-0000-000007040000}"/>
    <cellStyle name="40% - Accent1 5 4 2" xfId="1809" xr:uid="{00000000-0005-0000-0000-000008040000}"/>
    <cellStyle name="40% - Accent1 5 4 2 2" xfId="4077" xr:uid="{4A734080-6380-4473-B1F8-235169D5E58D}"/>
    <cellStyle name="40% - Accent1 5 4 3" xfId="2943" xr:uid="{F42CA4AC-1B21-47B5-A3DF-AAB3F813E340}"/>
    <cellStyle name="40% - Accent1 5 5" xfId="1088" xr:uid="{00000000-0005-0000-0000-000009040000}"/>
    <cellStyle name="40% - Accent1 5 5 2" xfId="2222" xr:uid="{00000000-0005-0000-0000-00000A040000}"/>
    <cellStyle name="40% - Accent1 5 5 2 2" xfId="4490" xr:uid="{6E3E4821-9265-4426-A511-E94559FD0DA3}"/>
    <cellStyle name="40% - Accent1 5 5 3" xfId="3356" xr:uid="{36F68CEF-8D5A-470D-8828-57CB41C4ECEB}"/>
    <cellStyle name="40% - Accent1 5 6" xfId="1286" xr:uid="{00000000-0005-0000-0000-00000B040000}"/>
    <cellStyle name="40% - Accent1 5 6 2" xfId="3554" xr:uid="{848F6482-AB50-4DCD-A7F6-407E829DA073}"/>
    <cellStyle name="40% - Accent1 5 7" xfId="2420" xr:uid="{BB185E50-BCEF-4AE8-B3E5-84DEDA863663}"/>
    <cellStyle name="40% - Accent1 6" xfId="239" xr:uid="{00000000-0005-0000-0000-00000C040000}"/>
    <cellStyle name="40% - Accent1 6 2" xfId="666" xr:uid="{00000000-0005-0000-0000-00000D040000}"/>
    <cellStyle name="40% - Accent1 6 2 2" xfId="667" xr:uid="{00000000-0005-0000-0000-00000E040000}"/>
    <cellStyle name="40% - Accent1 6 2 2 2" xfId="1811" xr:uid="{00000000-0005-0000-0000-00000F040000}"/>
    <cellStyle name="40% - Accent1 6 2 2 2 2" xfId="4079" xr:uid="{123B13B7-495E-4EB9-B2C2-A1E880133F0F}"/>
    <cellStyle name="40% - Accent1 6 2 2 3" xfId="2945" xr:uid="{2A150BB0-FD5D-42AC-A7F4-5F3623044713}"/>
    <cellStyle name="40% - Accent1 6 2 3" xfId="1810" xr:uid="{00000000-0005-0000-0000-000010040000}"/>
    <cellStyle name="40% - Accent1 6 2 3 2" xfId="4078" xr:uid="{8A44D40F-30BC-4A6D-BD89-CE6D3581E1AE}"/>
    <cellStyle name="40% - Accent1 6 2 4" xfId="2944" xr:uid="{2C80503E-EB35-43B7-A457-28501A2BA775}"/>
    <cellStyle name="40% - Accent1 6 3" xfId="668" xr:uid="{00000000-0005-0000-0000-000011040000}"/>
    <cellStyle name="40% - Accent1 6 3 2" xfId="1812" xr:uid="{00000000-0005-0000-0000-000012040000}"/>
    <cellStyle name="40% - Accent1 6 3 2 2" xfId="4080" xr:uid="{38A2CA16-4ADF-4BED-955A-9B599B11941D}"/>
    <cellStyle name="40% - Accent1 6 3 3" xfId="2946" xr:uid="{D3D7D6D8-3BB2-4531-B615-589320148B06}"/>
    <cellStyle name="40% - Accent1 6 4" xfId="669" xr:uid="{00000000-0005-0000-0000-000013040000}"/>
    <cellStyle name="40% - Accent1 6 4 2" xfId="1813" xr:uid="{00000000-0005-0000-0000-000014040000}"/>
    <cellStyle name="40% - Accent1 6 4 2 2" xfId="4081" xr:uid="{720493EA-6751-4A9C-8E5E-A1024E5A9517}"/>
    <cellStyle name="40% - Accent1 6 4 3" xfId="2947" xr:uid="{3A100DC4-B3A6-4E9E-9FC8-E12C4ABC9167}"/>
    <cellStyle name="40% - Accent1 6 5" xfId="1385" xr:uid="{00000000-0005-0000-0000-000015040000}"/>
    <cellStyle name="40% - Accent1 6 5 2" xfId="3653" xr:uid="{BD308B1B-C0E2-4466-9A6A-C879524D9186}"/>
    <cellStyle name="40% - Accent1 6 6" xfId="2519" xr:uid="{F85E114D-5F85-4720-8C44-FBA518B24CFD}"/>
    <cellStyle name="40% - Accent1 7" xfId="353" xr:uid="{00000000-0005-0000-0000-000016040000}"/>
    <cellStyle name="40% - Accent1 7 2" xfId="670" xr:uid="{00000000-0005-0000-0000-000017040000}"/>
    <cellStyle name="40% - Accent1 7 2 2" xfId="671" xr:uid="{00000000-0005-0000-0000-000018040000}"/>
    <cellStyle name="40% - Accent1 7 2 2 2" xfId="1815" xr:uid="{00000000-0005-0000-0000-000019040000}"/>
    <cellStyle name="40% - Accent1 7 2 2 2 2" xfId="4083" xr:uid="{8E2FD1EE-E72F-44ED-B1AC-2C2688285A5C}"/>
    <cellStyle name="40% - Accent1 7 2 2 3" xfId="2949" xr:uid="{D9119F55-2F9E-4667-AB14-2A441E683988}"/>
    <cellStyle name="40% - Accent1 7 2 3" xfId="1814" xr:uid="{00000000-0005-0000-0000-00001A040000}"/>
    <cellStyle name="40% - Accent1 7 2 3 2" xfId="4082" xr:uid="{1E9B83D3-3807-4304-BF83-9F199BB518D1}"/>
    <cellStyle name="40% - Accent1 7 2 4" xfId="2948" xr:uid="{DE45AFDE-3492-4CB1-95AB-E9503FD3D695}"/>
    <cellStyle name="40% - Accent1 7 3" xfId="672" xr:uid="{00000000-0005-0000-0000-00001B040000}"/>
    <cellStyle name="40% - Accent1 7 3 2" xfId="1816" xr:uid="{00000000-0005-0000-0000-00001C040000}"/>
    <cellStyle name="40% - Accent1 7 3 2 2" xfId="4084" xr:uid="{C8D0B050-AB7C-401C-B933-DDD52F20AFF3}"/>
    <cellStyle name="40% - Accent1 7 3 3" xfId="2950" xr:uid="{0FB8CD71-AC87-49BB-A0E2-ACF888F45CCB}"/>
    <cellStyle name="40% - Accent1 7 4" xfId="673" xr:uid="{00000000-0005-0000-0000-00001D040000}"/>
    <cellStyle name="40% - Accent1 7 4 2" xfId="1817" xr:uid="{00000000-0005-0000-0000-00001E040000}"/>
    <cellStyle name="40% - Accent1 7 4 2 2" xfId="4085" xr:uid="{B6B07440-1CC6-4C19-A827-F90B2A865340}"/>
    <cellStyle name="40% - Accent1 7 4 3" xfId="2951" xr:uid="{E0423564-20B0-4753-B1F2-66FA54A48D28}"/>
    <cellStyle name="40% - Accent1 7 5" xfId="1498" xr:uid="{00000000-0005-0000-0000-00001F040000}"/>
    <cellStyle name="40% - Accent1 7 5 2" xfId="3766" xr:uid="{CE41BC4E-035E-4782-AA38-F0CC3630AA71}"/>
    <cellStyle name="40% - Accent1 7 6" xfId="2632" xr:uid="{1B847EFD-F932-401E-B6DA-EF092E5FA112}"/>
    <cellStyle name="40% - Accent1 8" xfId="674" xr:uid="{00000000-0005-0000-0000-000020040000}"/>
    <cellStyle name="40% - Accent1 8 2" xfId="675" xr:uid="{00000000-0005-0000-0000-000021040000}"/>
    <cellStyle name="40% - Accent1 8 2 2" xfId="1819" xr:uid="{00000000-0005-0000-0000-000022040000}"/>
    <cellStyle name="40% - Accent1 8 2 2 2" xfId="4087" xr:uid="{914B04FB-88BB-4B4C-BE14-14C569B992A1}"/>
    <cellStyle name="40% - Accent1 8 2 3" xfId="2953" xr:uid="{6F949548-B533-447D-8FCA-B4D73DD9EF1B}"/>
    <cellStyle name="40% - Accent1 8 3" xfId="1818" xr:uid="{00000000-0005-0000-0000-000023040000}"/>
    <cellStyle name="40% - Accent1 8 3 2" xfId="4086" xr:uid="{C9DA0326-0692-4D32-84FC-E0A7465074C6}"/>
    <cellStyle name="40% - Accent1 8 4" xfId="2952" xr:uid="{F8A03353-1990-44C9-B335-432E87413AEA}"/>
    <cellStyle name="40% - Accent1 9" xfId="676" xr:uid="{00000000-0005-0000-0000-000024040000}"/>
    <cellStyle name="40% - Accent1 9 2" xfId="677" xr:uid="{00000000-0005-0000-0000-000025040000}"/>
    <cellStyle name="40% - Accent1 9 2 2" xfId="1821" xr:uid="{00000000-0005-0000-0000-000026040000}"/>
    <cellStyle name="40% - Accent1 9 2 2 2" xfId="4089" xr:uid="{F06A7A64-7CA6-445B-ADCD-04263E651D72}"/>
    <cellStyle name="40% - Accent1 9 2 3" xfId="2955" xr:uid="{256000F4-B90D-426D-A54B-D2957424E5A7}"/>
    <cellStyle name="40% - Accent1 9 3" xfId="1820" xr:uid="{00000000-0005-0000-0000-000027040000}"/>
    <cellStyle name="40% - Accent1 9 3 2" xfId="4088" xr:uid="{C9BE8B73-C391-4802-A205-75ED93789FC4}"/>
    <cellStyle name="40% - Accent1 9 4" xfId="2954" xr:uid="{9F2C3581-D956-4F3F-ADA2-A9FF4800B781}"/>
    <cellStyle name="40% - Accent2" xfId="8" builtinId="35" customBuiltin="1"/>
    <cellStyle name="40% - Accent2 10" xfId="678" xr:uid="{00000000-0005-0000-0000-000029040000}"/>
    <cellStyle name="40% - Accent2 10 2" xfId="1822" xr:uid="{00000000-0005-0000-0000-00002A040000}"/>
    <cellStyle name="40% - Accent2 10 2 2" xfId="4090" xr:uid="{C56D0779-6C6C-4A2E-8A95-2CC18485AAAC}"/>
    <cellStyle name="40% - Accent2 10 3" xfId="2956" xr:uid="{026E7261-0B2D-41AA-B8FB-88164A44982C}"/>
    <cellStyle name="40% - Accent2 11" xfId="679" xr:uid="{00000000-0005-0000-0000-00002B040000}"/>
    <cellStyle name="40% - Accent2 11 2" xfId="1823" xr:uid="{00000000-0005-0000-0000-00002C040000}"/>
    <cellStyle name="40% - Accent2 11 2 2" xfId="4091" xr:uid="{B729EAB4-F7E0-484A-B2A4-8517E8C558DC}"/>
    <cellStyle name="40% - Accent2 11 3" xfId="2957" xr:uid="{151DDABB-B431-4964-A722-97255DF838F0}"/>
    <cellStyle name="40% - Accent2 12" xfId="990" xr:uid="{00000000-0005-0000-0000-00002D040000}"/>
    <cellStyle name="40% - Accent2 12 2" xfId="2124" xr:uid="{00000000-0005-0000-0000-00002E040000}"/>
    <cellStyle name="40% - Accent2 12 2 2" xfId="4392" xr:uid="{60105D0D-72F1-40F0-990F-CAD585ED11E0}"/>
    <cellStyle name="40% - Accent2 12 3" xfId="3258" xr:uid="{720141BF-F2BB-4173-B97F-1D3985A9BEC4}"/>
    <cellStyle name="40% - Accent2 13" xfId="1188" xr:uid="{00000000-0005-0000-0000-00002F040000}"/>
    <cellStyle name="40% - Accent2 13 2" xfId="3456" xr:uid="{9573D855-17AC-4ABF-83BC-EF35784BB2CF}"/>
    <cellStyle name="40% - Accent2 14" xfId="2322" xr:uid="{04640AED-A21A-4B54-9F75-5C39A14EF107}"/>
    <cellStyle name="40% - Accent2 2" xfId="56" xr:uid="{00000000-0005-0000-0000-000030040000}"/>
    <cellStyle name="40% - Accent2 2 2" xfId="112" xr:uid="{00000000-0005-0000-0000-000031040000}"/>
    <cellStyle name="40% - Accent2 2 2 2" xfId="211" xr:uid="{00000000-0005-0000-0000-000032040000}"/>
    <cellStyle name="40% - Accent2 2 2 2 2" xfId="680" xr:uid="{00000000-0005-0000-0000-000033040000}"/>
    <cellStyle name="40% - Accent2 2 2 2 2 2" xfId="681" xr:uid="{00000000-0005-0000-0000-000034040000}"/>
    <cellStyle name="40% - Accent2 2 2 2 2 2 2" xfId="1825" xr:uid="{00000000-0005-0000-0000-000035040000}"/>
    <cellStyle name="40% - Accent2 2 2 2 2 2 2 2" xfId="4093" xr:uid="{0E1DE3E3-C741-46AF-A5E7-B32509D92BF9}"/>
    <cellStyle name="40% - Accent2 2 2 2 2 2 3" xfId="2959" xr:uid="{F5C56342-D3D9-4F59-888D-0978AD51A124}"/>
    <cellStyle name="40% - Accent2 2 2 2 2 3" xfId="1824" xr:uid="{00000000-0005-0000-0000-000036040000}"/>
    <cellStyle name="40% - Accent2 2 2 2 2 3 2" xfId="4092" xr:uid="{C8A0A18F-0A4F-4911-8AB0-7848E08D8227}"/>
    <cellStyle name="40% - Accent2 2 2 2 2 4" xfId="2958" xr:uid="{120B3218-311F-40AC-87DA-4418359FB8E5}"/>
    <cellStyle name="40% - Accent2 2 2 2 3" xfId="682" xr:uid="{00000000-0005-0000-0000-000037040000}"/>
    <cellStyle name="40% - Accent2 2 2 2 3 2" xfId="1826" xr:uid="{00000000-0005-0000-0000-000038040000}"/>
    <cellStyle name="40% - Accent2 2 2 2 3 2 2" xfId="4094" xr:uid="{637B6BE6-FBEA-4C4C-9B23-79DBDD67E54D}"/>
    <cellStyle name="40% - Accent2 2 2 2 3 3" xfId="2960" xr:uid="{F1076428-C7A9-48AE-86E2-56B6B2A70931}"/>
    <cellStyle name="40% - Accent2 2 2 2 4" xfId="683" xr:uid="{00000000-0005-0000-0000-000039040000}"/>
    <cellStyle name="40% - Accent2 2 2 2 4 2" xfId="1827" xr:uid="{00000000-0005-0000-0000-00003A040000}"/>
    <cellStyle name="40% - Accent2 2 2 2 4 2 2" xfId="4095" xr:uid="{D85D80DD-E016-4773-BD04-B04A2FC7AAEB}"/>
    <cellStyle name="40% - Accent2 2 2 2 4 3" xfId="2961" xr:uid="{29CE8188-B430-498F-B31E-30B5F2CA78EF}"/>
    <cellStyle name="40% - Accent2 2 2 2 5" xfId="1159" xr:uid="{00000000-0005-0000-0000-00003B040000}"/>
    <cellStyle name="40% - Accent2 2 2 2 5 2" xfId="2293" xr:uid="{00000000-0005-0000-0000-00003C040000}"/>
    <cellStyle name="40% - Accent2 2 2 2 5 2 2" xfId="4561" xr:uid="{BC41F618-DE3D-4FB2-BB1E-EE9B2BE5E613}"/>
    <cellStyle name="40% - Accent2 2 2 2 5 3" xfId="3427" xr:uid="{3D97C682-163B-44E6-BEE8-0A21038B1868}"/>
    <cellStyle name="40% - Accent2 2 2 2 6" xfId="1357" xr:uid="{00000000-0005-0000-0000-00003D040000}"/>
    <cellStyle name="40% - Accent2 2 2 2 6 2" xfId="3625" xr:uid="{783DF363-7132-4EBD-A928-C8D6D43BE358}"/>
    <cellStyle name="40% - Accent2 2 2 2 7" xfId="2491" xr:uid="{232A94F6-B0D2-4EA2-A803-DA0F9A775C21}"/>
    <cellStyle name="40% - Accent2 2 2 3" xfId="310" xr:uid="{00000000-0005-0000-0000-00003E040000}"/>
    <cellStyle name="40% - Accent2 2 2 3 2" xfId="684" xr:uid="{00000000-0005-0000-0000-00003F040000}"/>
    <cellStyle name="40% - Accent2 2 2 3 2 2" xfId="1828" xr:uid="{00000000-0005-0000-0000-000040040000}"/>
    <cellStyle name="40% - Accent2 2 2 3 2 2 2" xfId="4096" xr:uid="{1BC7F961-E900-4DD1-A0B6-7DF535FCE6B3}"/>
    <cellStyle name="40% - Accent2 2 2 3 2 3" xfId="2962" xr:uid="{BAA2B1AF-820E-4BE2-BF9D-FE5C22CA9C11}"/>
    <cellStyle name="40% - Accent2 2 2 3 3" xfId="1456" xr:uid="{00000000-0005-0000-0000-000041040000}"/>
    <cellStyle name="40% - Accent2 2 2 3 3 2" xfId="3724" xr:uid="{BFBB139E-8587-4BD5-AFB8-A6E90CAB0831}"/>
    <cellStyle name="40% - Accent2 2 2 3 4" xfId="2590" xr:uid="{A9CCCFD5-492B-475A-B857-858381560788}"/>
    <cellStyle name="40% - Accent2 2 2 4" xfId="424" xr:uid="{00000000-0005-0000-0000-000042040000}"/>
    <cellStyle name="40% - Accent2 2 2 4 2" xfId="1569" xr:uid="{00000000-0005-0000-0000-000043040000}"/>
    <cellStyle name="40% - Accent2 2 2 4 2 2" xfId="3837" xr:uid="{94C35309-D068-44DB-B32D-AD712DFC8B27}"/>
    <cellStyle name="40% - Accent2 2 2 4 3" xfId="2703" xr:uid="{3B358B22-3441-4391-A67E-E67EBD117BBF}"/>
    <cellStyle name="40% - Accent2 2 2 5" xfId="685" xr:uid="{00000000-0005-0000-0000-000044040000}"/>
    <cellStyle name="40% - Accent2 2 2 5 2" xfId="1829" xr:uid="{00000000-0005-0000-0000-000045040000}"/>
    <cellStyle name="40% - Accent2 2 2 5 2 2" xfId="4097" xr:uid="{D3158E82-AF81-47BE-BC9F-FA88F7A7C0C1}"/>
    <cellStyle name="40% - Accent2 2 2 5 3" xfId="2963" xr:uid="{8ADFD88C-AD06-4AE6-AE78-A66DC20AD0D6}"/>
    <cellStyle name="40% - Accent2 2 2 6" xfId="1060" xr:uid="{00000000-0005-0000-0000-000046040000}"/>
    <cellStyle name="40% - Accent2 2 2 6 2" xfId="2194" xr:uid="{00000000-0005-0000-0000-000047040000}"/>
    <cellStyle name="40% - Accent2 2 2 6 2 2" xfId="4462" xr:uid="{CB2CA480-54E9-40FB-AA85-3F715D78B5E3}"/>
    <cellStyle name="40% - Accent2 2 2 6 3" xfId="3328" xr:uid="{F0E513BD-2DF1-468E-936C-A8D1B3A853F5}"/>
    <cellStyle name="40% - Accent2 2 2 7" xfId="1258" xr:uid="{00000000-0005-0000-0000-000048040000}"/>
    <cellStyle name="40% - Accent2 2 2 7 2" xfId="3526" xr:uid="{B48E2B9E-76A9-4B2D-A654-0312F6AFFBF9}"/>
    <cellStyle name="40% - Accent2 2 2 8" xfId="2392" xr:uid="{9A46BA15-E1B0-4911-8C1C-804AA6905018}"/>
    <cellStyle name="40% - Accent2 2 3" xfId="155" xr:uid="{00000000-0005-0000-0000-000049040000}"/>
    <cellStyle name="40% - Accent2 2 3 2" xfId="686" xr:uid="{00000000-0005-0000-0000-00004A040000}"/>
    <cellStyle name="40% - Accent2 2 3 2 2" xfId="687" xr:uid="{00000000-0005-0000-0000-00004B040000}"/>
    <cellStyle name="40% - Accent2 2 3 2 2 2" xfId="1831" xr:uid="{00000000-0005-0000-0000-00004C040000}"/>
    <cellStyle name="40% - Accent2 2 3 2 2 2 2" xfId="4099" xr:uid="{7054DEE9-C95D-4BAC-B299-B9E42431D636}"/>
    <cellStyle name="40% - Accent2 2 3 2 2 3" xfId="2965" xr:uid="{D123BC68-E6EB-463F-A238-E63796DE1BBE}"/>
    <cellStyle name="40% - Accent2 2 3 2 3" xfId="1830" xr:uid="{00000000-0005-0000-0000-00004D040000}"/>
    <cellStyle name="40% - Accent2 2 3 2 3 2" xfId="4098" xr:uid="{9621AC52-4318-4E53-9B4C-21452782061B}"/>
    <cellStyle name="40% - Accent2 2 3 2 4" xfId="2964" xr:uid="{E3866493-022B-440B-A234-FA790B35DE4A}"/>
    <cellStyle name="40% - Accent2 2 3 3" xfId="688" xr:uid="{00000000-0005-0000-0000-00004E040000}"/>
    <cellStyle name="40% - Accent2 2 3 3 2" xfId="1832" xr:uid="{00000000-0005-0000-0000-00004F040000}"/>
    <cellStyle name="40% - Accent2 2 3 3 2 2" xfId="4100" xr:uid="{50630BD4-9BE2-4208-9D2B-92E204AC8068}"/>
    <cellStyle name="40% - Accent2 2 3 3 3" xfId="2966" xr:uid="{0BE5711C-0237-4ABE-B770-3761DB7149DF}"/>
    <cellStyle name="40% - Accent2 2 3 4" xfId="689" xr:uid="{00000000-0005-0000-0000-000050040000}"/>
    <cellStyle name="40% - Accent2 2 3 4 2" xfId="1833" xr:uid="{00000000-0005-0000-0000-000051040000}"/>
    <cellStyle name="40% - Accent2 2 3 4 2 2" xfId="4101" xr:uid="{97C1702C-A5E6-4222-82B5-19337D96C5C8}"/>
    <cellStyle name="40% - Accent2 2 3 4 3" xfId="2967" xr:uid="{0EF3AC23-EF90-4624-A723-5018CCC6DF66}"/>
    <cellStyle name="40% - Accent2 2 3 5" xfId="1103" xr:uid="{00000000-0005-0000-0000-000052040000}"/>
    <cellStyle name="40% - Accent2 2 3 5 2" xfId="2237" xr:uid="{00000000-0005-0000-0000-000053040000}"/>
    <cellStyle name="40% - Accent2 2 3 5 2 2" xfId="4505" xr:uid="{FB01D16E-5B88-45E9-A6F9-3164734A9174}"/>
    <cellStyle name="40% - Accent2 2 3 5 3" xfId="3371" xr:uid="{B011E15A-1F0A-48E0-B123-4886F8267568}"/>
    <cellStyle name="40% - Accent2 2 3 6" xfId="1301" xr:uid="{00000000-0005-0000-0000-000054040000}"/>
    <cellStyle name="40% - Accent2 2 3 6 2" xfId="3569" xr:uid="{E4C8E2E5-E5BD-488B-861E-68C777DA6802}"/>
    <cellStyle name="40% - Accent2 2 3 7" xfId="2435" xr:uid="{45833B3E-24E4-4453-A525-6239CD45F5CF}"/>
    <cellStyle name="40% - Accent2 2 4" xfId="254" xr:uid="{00000000-0005-0000-0000-000055040000}"/>
    <cellStyle name="40% - Accent2 2 4 2" xfId="690" xr:uid="{00000000-0005-0000-0000-000056040000}"/>
    <cellStyle name="40% - Accent2 2 4 2 2" xfId="1834" xr:uid="{00000000-0005-0000-0000-000057040000}"/>
    <cellStyle name="40% - Accent2 2 4 2 2 2" xfId="4102" xr:uid="{26D6A53B-9A97-4299-86A3-25F673765792}"/>
    <cellStyle name="40% - Accent2 2 4 2 3" xfId="2968" xr:uid="{46322A49-38BB-44C4-8269-89361236DE01}"/>
    <cellStyle name="40% - Accent2 2 4 3" xfId="1400" xr:uid="{00000000-0005-0000-0000-000058040000}"/>
    <cellStyle name="40% - Accent2 2 4 3 2" xfId="3668" xr:uid="{067943D9-860D-43D9-8D8C-96B103BDAB8B}"/>
    <cellStyle name="40% - Accent2 2 4 4" xfId="2534" xr:uid="{0E968A3F-8D14-40D4-BD3A-2203EEDEC0CB}"/>
    <cellStyle name="40% - Accent2 2 5" xfId="368" xr:uid="{00000000-0005-0000-0000-000059040000}"/>
    <cellStyle name="40% - Accent2 2 5 2" xfId="1513" xr:uid="{00000000-0005-0000-0000-00005A040000}"/>
    <cellStyle name="40% - Accent2 2 5 2 2" xfId="3781" xr:uid="{DE2DD863-E46C-433C-AF09-F255609B5906}"/>
    <cellStyle name="40% - Accent2 2 5 3" xfId="2647" xr:uid="{E684F358-A0BC-4722-A483-D7E3C6600071}"/>
    <cellStyle name="40% - Accent2 2 6" xfId="691" xr:uid="{00000000-0005-0000-0000-00005B040000}"/>
    <cellStyle name="40% - Accent2 2 6 2" xfId="1835" xr:uid="{00000000-0005-0000-0000-00005C040000}"/>
    <cellStyle name="40% - Accent2 2 6 2 2" xfId="4103" xr:uid="{7F7B5FC4-8505-4ADF-9008-FD1956900D57}"/>
    <cellStyle name="40% - Accent2 2 6 3" xfId="2969" xr:uid="{7463758A-6137-4A7D-A7CD-84A19081A813}"/>
    <cellStyle name="40% - Accent2 2 7" xfId="1004" xr:uid="{00000000-0005-0000-0000-00005D040000}"/>
    <cellStyle name="40% - Accent2 2 7 2" xfId="2138" xr:uid="{00000000-0005-0000-0000-00005E040000}"/>
    <cellStyle name="40% - Accent2 2 7 2 2" xfId="4406" xr:uid="{1D08157B-72C0-42FB-BCE2-E8A2EEAFA358}"/>
    <cellStyle name="40% - Accent2 2 7 3" xfId="3272" xr:uid="{6234249A-143A-47FD-87BF-9BCE2443CC5E}"/>
    <cellStyle name="40% - Accent2 2 8" xfId="1202" xr:uid="{00000000-0005-0000-0000-00005F040000}"/>
    <cellStyle name="40% - Accent2 2 8 2" xfId="3470" xr:uid="{7E87331A-B211-445A-B707-0C0309A436AC}"/>
    <cellStyle name="40% - Accent2 2 9" xfId="2336" xr:uid="{6EB8CF28-75D8-4D1D-B878-6999CE0DC90A}"/>
    <cellStyle name="40% - Accent2 3" xfId="70" xr:uid="{00000000-0005-0000-0000-000060040000}"/>
    <cellStyle name="40% - Accent2 3 2" xfId="113" xr:uid="{00000000-0005-0000-0000-000061040000}"/>
    <cellStyle name="40% - Accent2 3 2 2" xfId="212" xr:uid="{00000000-0005-0000-0000-000062040000}"/>
    <cellStyle name="40% - Accent2 3 2 2 2" xfId="692" xr:uid="{00000000-0005-0000-0000-000063040000}"/>
    <cellStyle name="40% - Accent2 3 2 2 2 2" xfId="1836" xr:uid="{00000000-0005-0000-0000-000064040000}"/>
    <cellStyle name="40% - Accent2 3 2 2 2 2 2" xfId="4104" xr:uid="{79F593D0-2E1C-408B-80D1-10FEC30596AF}"/>
    <cellStyle name="40% - Accent2 3 2 2 2 3" xfId="2970" xr:uid="{45D2177A-382B-45E1-A850-70F90E958B47}"/>
    <cellStyle name="40% - Accent2 3 2 2 3" xfId="1160" xr:uid="{00000000-0005-0000-0000-000065040000}"/>
    <cellStyle name="40% - Accent2 3 2 2 3 2" xfId="2294" xr:uid="{00000000-0005-0000-0000-000066040000}"/>
    <cellStyle name="40% - Accent2 3 2 2 3 2 2" xfId="4562" xr:uid="{052AE496-3149-4E6F-809A-3847FDE05EDD}"/>
    <cellStyle name="40% - Accent2 3 2 2 3 3" xfId="3428" xr:uid="{31656F9B-20AA-4FFC-B626-34B886CA1FBE}"/>
    <cellStyle name="40% - Accent2 3 2 2 4" xfId="1358" xr:uid="{00000000-0005-0000-0000-000067040000}"/>
    <cellStyle name="40% - Accent2 3 2 2 4 2" xfId="3626" xr:uid="{1E68CF97-81A9-4D46-A6EC-C1D6F476F989}"/>
    <cellStyle name="40% - Accent2 3 2 2 5" xfId="2492" xr:uid="{4FFB4D99-E5D6-4E55-BEFF-ABFB834E1F57}"/>
    <cellStyle name="40% - Accent2 3 2 3" xfId="311" xr:uid="{00000000-0005-0000-0000-000068040000}"/>
    <cellStyle name="40% - Accent2 3 2 3 2" xfId="1457" xr:uid="{00000000-0005-0000-0000-000069040000}"/>
    <cellStyle name="40% - Accent2 3 2 3 2 2" xfId="3725" xr:uid="{FB24296A-9E0D-4610-BB73-D6F46B90DA77}"/>
    <cellStyle name="40% - Accent2 3 2 3 3" xfId="2591" xr:uid="{71848FDB-285F-4460-9066-813F89731B6A}"/>
    <cellStyle name="40% - Accent2 3 2 4" xfId="425" xr:uid="{00000000-0005-0000-0000-00006A040000}"/>
    <cellStyle name="40% - Accent2 3 2 4 2" xfId="1570" xr:uid="{00000000-0005-0000-0000-00006B040000}"/>
    <cellStyle name="40% - Accent2 3 2 4 2 2" xfId="3838" xr:uid="{2675D6C2-DC2B-477A-9D06-99A9C9618DC6}"/>
    <cellStyle name="40% - Accent2 3 2 4 3" xfId="2704" xr:uid="{DA920490-A143-4438-A0A9-0F2428A10C12}"/>
    <cellStyle name="40% - Accent2 3 2 5" xfId="1061" xr:uid="{00000000-0005-0000-0000-00006C040000}"/>
    <cellStyle name="40% - Accent2 3 2 5 2" xfId="2195" xr:uid="{00000000-0005-0000-0000-00006D040000}"/>
    <cellStyle name="40% - Accent2 3 2 5 2 2" xfId="4463" xr:uid="{4903C435-BCDE-4B09-AB76-BA21FC7F4AED}"/>
    <cellStyle name="40% - Accent2 3 2 5 3" xfId="3329" xr:uid="{C85B807D-A5BD-43E2-BEE4-067E98D1EA75}"/>
    <cellStyle name="40% - Accent2 3 2 6" xfId="1259" xr:uid="{00000000-0005-0000-0000-00006E040000}"/>
    <cellStyle name="40% - Accent2 3 2 6 2" xfId="3527" xr:uid="{F49EBA2C-5BF1-4EA6-8BFD-8A9AD4AA915F}"/>
    <cellStyle name="40% - Accent2 3 2 7" xfId="2393" xr:uid="{D6FB4F3B-5E6E-413A-A5FD-2215FA4F92D9}"/>
    <cellStyle name="40% - Accent2 3 3" xfId="169" xr:uid="{00000000-0005-0000-0000-00006F040000}"/>
    <cellStyle name="40% - Accent2 3 3 2" xfId="693" xr:uid="{00000000-0005-0000-0000-000070040000}"/>
    <cellStyle name="40% - Accent2 3 3 2 2" xfId="1837" xr:uid="{00000000-0005-0000-0000-000071040000}"/>
    <cellStyle name="40% - Accent2 3 3 2 2 2" xfId="4105" xr:uid="{8414709D-89FF-4C8A-A7A9-D1BEB4991CC9}"/>
    <cellStyle name="40% - Accent2 3 3 2 3" xfId="2971" xr:uid="{4A926A3D-7D9B-433B-A619-ABA8C30179B0}"/>
    <cellStyle name="40% - Accent2 3 3 3" xfId="1117" xr:uid="{00000000-0005-0000-0000-000072040000}"/>
    <cellStyle name="40% - Accent2 3 3 3 2" xfId="2251" xr:uid="{00000000-0005-0000-0000-000073040000}"/>
    <cellStyle name="40% - Accent2 3 3 3 2 2" xfId="4519" xr:uid="{2C07A19F-E9E4-4EAD-BD15-E5FEEAFB9EF6}"/>
    <cellStyle name="40% - Accent2 3 3 3 3" xfId="3385" xr:uid="{67EA8784-9249-4FBD-9758-D5B1E7AAD00B}"/>
    <cellStyle name="40% - Accent2 3 3 4" xfId="1315" xr:uid="{00000000-0005-0000-0000-000074040000}"/>
    <cellStyle name="40% - Accent2 3 3 4 2" xfId="3583" xr:uid="{B4837999-1F6E-4055-BAEF-C6F454B39723}"/>
    <cellStyle name="40% - Accent2 3 3 5" xfId="2449" xr:uid="{64FADC90-561E-438A-845D-C57E69A4D0CE}"/>
    <cellStyle name="40% - Accent2 3 4" xfId="268" xr:uid="{00000000-0005-0000-0000-000075040000}"/>
    <cellStyle name="40% - Accent2 3 4 2" xfId="1414" xr:uid="{00000000-0005-0000-0000-000076040000}"/>
    <cellStyle name="40% - Accent2 3 4 2 2" xfId="3682" xr:uid="{0621A91F-D518-4BD0-A9A1-7D0BA92E52E4}"/>
    <cellStyle name="40% - Accent2 3 4 3" xfId="2548" xr:uid="{4B65405E-97D5-46C2-8BD9-A0C430FD2DD0}"/>
    <cellStyle name="40% - Accent2 3 5" xfId="382" xr:uid="{00000000-0005-0000-0000-000077040000}"/>
    <cellStyle name="40% - Accent2 3 5 2" xfId="1527" xr:uid="{00000000-0005-0000-0000-000078040000}"/>
    <cellStyle name="40% - Accent2 3 5 2 2" xfId="3795" xr:uid="{0450DD92-B8A3-4743-BF3C-64EC158208FC}"/>
    <cellStyle name="40% - Accent2 3 5 3" xfId="2661" xr:uid="{1EC9F32E-DFAC-4C44-A4AE-F0A7C4EE14D5}"/>
    <cellStyle name="40% - Accent2 3 6" xfId="1018" xr:uid="{00000000-0005-0000-0000-000079040000}"/>
    <cellStyle name="40% - Accent2 3 6 2" xfId="2152" xr:uid="{00000000-0005-0000-0000-00007A040000}"/>
    <cellStyle name="40% - Accent2 3 6 2 2" xfId="4420" xr:uid="{DCA7870D-DA05-4F4F-AE11-712AFC6CCF2B}"/>
    <cellStyle name="40% - Accent2 3 6 3" xfId="3286" xr:uid="{2FA3CE90-89FC-4D3E-9BC2-0A8393275CCE}"/>
    <cellStyle name="40% - Accent2 3 7" xfId="1216" xr:uid="{00000000-0005-0000-0000-00007B040000}"/>
    <cellStyle name="40% - Accent2 3 7 2" xfId="3484" xr:uid="{8B04B49C-EE4F-4341-8E37-25D7AC5C449F}"/>
    <cellStyle name="40% - Accent2 3 8" xfId="2350" xr:uid="{53170087-D066-4032-8D8C-C4CAD21DD345}"/>
    <cellStyle name="40% - Accent2 4" xfId="84" xr:uid="{00000000-0005-0000-0000-00007C040000}"/>
    <cellStyle name="40% - Accent2 4 2" xfId="114" xr:uid="{00000000-0005-0000-0000-00007D040000}"/>
    <cellStyle name="40% - Accent2 4 2 2" xfId="213" xr:uid="{00000000-0005-0000-0000-00007E040000}"/>
    <cellStyle name="40% - Accent2 4 2 2 2" xfId="694" xr:uid="{00000000-0005-0000-0000-00007F040000}"/>
    <cellStyle name="40% - Accent2 4 2 2 2 2" xfId="1838" xr:uid="{00000000-0005-0000-0000-000080040000}"/>
    <cellStyle name="40% - Accent2 4 2 2 2 2 2" xfId="4106" xr:uid="{99D0CDF5-6BDE-4CAB-98B0-99DED45B7225}"/>
    <cellStyle name="40% - Accent2 4 2 2 2 3" xfId="2972" xr:uid="{A7F30216-86DE-436B-9CF5-678ACF5BC49D}"/>
    <cellStyle name="40% - Accent2 4 2 2 3" xfId="1161" xr:uid="{00000000-0005-0000-0000-000081040000}"/>
    <cellStyle name="40% - Accent2 4 2 2 3 2" xfId="2295" xr:uid="{00000000-0005-0000-0000-000082040000}"/>
    <cellStyle name="40% - Accent2 4 2 2 3 2 2" xfId="4563" xr:uid="{C5F611C6-52D7-402D-B66C-D9EC19647AE7}"/>
    <cellStyle name="40% - Accent2 4 2 2 3 3" xfId="3429" xr:uid="{8D593F45-0286-4CCB-9616-E12F176CC84A}"/>
    <cellStyle name="40% - Accent2 4 2 2 4" xfId="1359" xr:uid="{00000000-0005-0000-0000-000083040000}"/>
    <cellStyle name="40% - Accent2 4 2 2 4 2" xfId="3627" xr:uid="{38A6DC41-66B4-4539-936F-7CAD1B6877D3}"/>
    <cellStyle name="40% - Accent2 4 2 2 5" xfId="2493" xr:uid="{23640E26-EB39-4F53-B211-6E42BE8988EB}"/>
    <cellStyle name="40% - Accent2 4 2 3" xfId="312" xr:uid="{00000000-0005-0000-0000-000084040000}"/>
    <cellStyle name="40% - Accent2 4 2 3 2" xfId="1458" xr:uid="{00000000-0005-0000-0000-000085040000}"/>
    <cellStyle name="40% - Accent2 4 2 3 2 2" xfId="3726" xr:uid="{62472458-1F51-4E0C-8601-D1D0513EF04D}"/>
    <cellStyle name="40% - Accent2 4 2 3 3" xfId="2592" xr:uid="{6BE1949A-F32D-48AC-B4B8-621E92D50E51}"/>
    <cellStyle name="40% - Accent2 4 2 4" xfId="426" xr:uid="{00000000-0005-0000-0000-000086040000}"/>
    <cellStyle name="40% - Accent2 4 2 4 2" xfId="1571" xr:uid="{00000000-0005-0000-0000-000087040000}"/>
    <cellStyle name="40% - Accent2 4 2 4 2 2" xfId="3839" xr:uid="{C00DCDB9-EABB-41A6-9172-73729CBC6AB5}"/>
    <cellStyle name="40% - Accent2 4 2 4 3" xfId="2705" xr:uid="{12056743-604D-42DE-BA8B-62B1C5830F24}"/>
    <cellStyle name="40% - Accent2 4 2 5" xfId="1062" xr:uid="{00000000-0005-0000-0000-000088040000}"/>
    <cellStyle name="40% - Accent2 4 2 5 2" xfId="2196" xr:uid="{00000000-0005-0000-0000-000089040000}"/>
    <cellStyle name="40% - Accent2 4 2 5 2 2" xfId="4464" xr:uid="{F2A3F02F-D3BB-4F18-950B-4A1C74F0EFF8}"/>
    <cellStyle name="40% - Accent2 4 2 5 3" xfId="3330" xr:uid="{7C7873A0-9E3D-4427-B9C6-6DF3B5741803}"/>
    <cellStyle name="40% - Accent2 4 2 6" xfId="1260" xr:uid="{00000000-0005-0000-0000-00008A040000}"/>
    <cellStyle name="40% - Accent2 4 2 6 2" xfId="3528" xr:uid="{E4E0E067-6987-4752-8A5B-F88322FC9E68}"/>
    <cellStyle name="40% - Accent2 4 2 7" xfId="2394" xr:uid="{7E8C2282-5A51-4A0E-9F60-91565DA013D7}"/>
    <cellStyle name="40% - Accent2 4 3" xfId="183" xr:uid="{00000000-0005-0000-0000-00008B040000}"/>
    <cellStyle name="40% - Accent2 4 3 2" xfId="695" xr:uid="{00000000-0005-0000-0000-00008C040000}"/>
    <cellStyle name="40% - Accent2 4 3 2 2" xfId="1839" xr:uid="{00000000-0005-0000-0000-00008D040000}"/>
    <cellStyle name="40% - Accent2 4 3 2 2 2" xfId="4107" xr:uid="{A8CD78CB-2FCF-4C8C-B919-6E266F76216C}"/>
    <cellStyle name="40% - Accent2 4 3 2 3" xfId="2973" xr:uid="{F27284C7-8004-4A33-A381-94BD8826125A}"/>
    <cellStyle name="40% - Accent2 4 3 3" xfId="1131" xr:uid="{00000000-0005-0000-0000-00008E040000}"/>
    <cellStyle name="40% - Accent2 4 3 3 2" xfId="2265" xr:uid="{00000000-0005-0000-0000-00008F040000}"/>
    <cellStyle name="40% - Accent2 4 3 3 2 2" xfId="4533" xr:uid="{EC679EFF-ADC7-4DA7-933D-C0A52AFA62A0}"/>
    <cellStyle name="40% - Accent2 4 3 3 3" xfId="3399" xr:uid="{96ABDB65-5C2B-439C-8EDA-1C0C2A3691AA}"/>
    <cellStyle name="40% - Accent2 4 3 4" xfId="1329" xr:uid="{00000000-0005-0000-0000-000090040000}"/>
    <cellStyle name="40% - Accent2 4 3 4 2" xfId="3597" xr:uid="{542CF4BC-FC60-4048-91E9-7764A3D13ECF}"/>
    <cellStyle name="40% - Accent2 4 3 5" xfId="2463" xr:uid="{FBE6C64D-A283-436C-93C1-00A3CC9C24CA}"/>
    <cellStyle name="40% - Accent2 4 4" xfId="282" xr:uid="{00000000-0005-0000-0000-000091040000}"/>
    <cellStyle name="40% - Accent2 4 4 2" xfId="1428" xr:uid="{00000000-0005-0000-0000-000092040000}"/>
    <cellStyle name="40% - Accent2 4 4 2 2" xfId="3696" xr:uid="{5C4EF4A2-F3E4-47F1-89F4-E4AF26F9B32D}"/>
    <cellStyle name="40% - Accent2 4 4 3" xfId="2562" xr:uid="{5178707F-291B-4688-A1E1-49D1BDA18DD8}"/>
    <cellStyle name="40% - Accent2 4 5" xfId="396" xr:uid="{00000000-0005-0000-0000-000093040000}"/>
    <cellStyle name="40% - Accent2 4 5 2" xfId="1541" xr:uid="{00000000-0005-0000-0000-000094040000}"/>
    <cellStyle name="40% - Accent2 4 5 2 2" xfId="3809" xr:uid="{9CCEEB13-FB62-40B0-9227-B51A4A691D9D}"/>
    <cellStyle name="40% - Accent2 4 5 3" xfId="2675" xr:uid="{4A56DE87-8CB7-4CCF-B919-9A5013A398BE}"/>
    <cellStyle name="40% - Accent2 4 6" xfId="1032" xr:uid="{00000000-0005-0000-0000-000095040000}"/>
    <cellStyle name="40% - Accent2 4 6 2" xfId="2166" xr:uid="{00000000-0005-0000-0000-000096040000}"/>
    <cellStyle name="40% - Accent2 4 6 2 2" xfId="4434" xr:uid="{07E469B5-AB07-480B-9E42-56282055AAC7}"/>
    <cellStyle name="40% - Accent2 4 6 3" xfId="3300" xr:uid="{689C4A59-C89B-46C3-A46F-85FE2F009FE3}"/>
    <cellStyle name="40% - Accent2 4 7" xfId="1230" xr:uid="{00000000-0005-0000-0000-000097040000}"/>
    <cellStyle name="40% - Accent2 4 7 2" xfId="3498" xr:uid="{6BA74020-69CC-4D4B-A9E2-9A259D084D9F}"/>
    <cellStyle name="40% - Accent2 4 8" xfId="2364" xr:uid="{75BF8CE8-0C8D-473E-9707-70C3E12038DA}"/>
    <cellStyle name="40% - Accent2 5" xfId="141" xr:uid="{00000000-0005-0000-0000-000098040000}"/>
    <cellStyle name="40% - Accent2 5 2" xfId="339" xr:uid="{00000000-0005-0000-0000-000099040000}"/>
    <cellStyle name="40% - Accent2 5 2 2" xfId="696" xr:uid="{00000000-0005-0000-0000-00009A040000}"/>
    <cellStyle name="40% - Accent2 5 2 2 2" xfId="1840" xr:uid="{00000000-0005-0000-0000-00009B040000}"/>
    <cellStyle name="40% - Accent2 5 2 2 2 2" xfId="4108" xr:uid="{BA736BCC-5518-4C4C-9F78-194720665547}"/>
    <cellStyle name="40% - Accent2 5 2 2 3" xfId="2974" xr:uid="{B60D487B-2F58-4942-BEEB-9F17F3F95E80}"/>
    <cellStyle name="40% - Accent2 5 2 3" xfId="1485" xr:uid="{00000000-0005-0000-0000-00009C040000}"/>
    <cellStyle name="40% - Accent2 5 2 3 2" xfId="3753" xr:uid="{C2A11F87-420B-4654-B55E-62C535080E5F}"/>
    <cellStyle name="40% - Accent2 5 2 4" xfId="2619" xr:uid="{026B859D-5ABF-4B0A-B253-E94484CCBBB6}"/>
    <cellStyle name="40% - Accent2 5 3" xfId="697" xr:uid="{00000000-0005-0000-0000-00009D040000}"/>
    <cellStyle name="40% - Accent2 5 3 2" xfId="1841" xr:uid="{00000000-0005-0000-0000-00009E040000}"/>
    <cellStyle name="40% - Accent2 5 3 2 2" xfId="4109" xr:uid="{6045D374-4BC2-4D07-BEB4-E1C8BB57AB4E}"/>
    <cellStyle name="40% - Accent2 5 3 3" xfId="2975" xr:uid="{B60644F6-8EA4-4C59-8EB1-B83866B8CE8C}"/>
    <cellStyle name="40% - Accent2 5 4" xfId="698" xr:uid="{00000000-0005-0000-0000-00009F040000}"/>
    <cellStyle name="40% - Accent2 5 4 2" xfId="1842" xr:uid="{00000000-0005-0000-0000-0000A0040000}"/>
    <cellStyle name="40% - Accent2 5 4 2 2" xfId="4110" xr:uid="{CF6269F7-295F-4EC9-837D-AA47322BF116}"/>
    <cellStyle name="40% - Accent2 5 4 3" xfId="2976" xr:uid="{37E961C2-9550-412D-B679-2B112A2107C7}"/>
    <cellStyle name="40% - Accent2 5 5" xfId="1089" xr:uid="{00000000-0005-0000-0000-0000A1040000}"/>
    <cellStyle name="40% - Accent2 5 5 2" xfId="2223" xr:uid="{00000000-0005-0000-0000-0000A2040000}"/>
    <cellStyle name="40% - Accent2 5 5 2 2" xfId="4491" xr:uid="{7C2F5AD5-B10D-40D5-ACDF-ECCA778349D5}"/>
    <cellStyle name="40% - Accent2 5 5 3" xfId="3357" xr:uid="{99FFAF7E-6336-47A9-82E8-D8387BCD485B}"/>
    <cellStyle name="40% - Accent2 5 6" xfId="1287" xr:uid="{00000000-0005-0000-0000-0000A3040000}"/>
    <cellStyle name="40% - Accent2 5 6 2" xfId="3555" xr:uid="{61E5AAD7-6C99-4F58-97AA-31F1CDBBF774}"/>
    <cellStyle name="40% - Accent2 5 7" xfId="2421" xr:uid="{0AC0BA76-4662-4C85-9F63-CF30406B87C6}"/>
    <cellStyle name="40% - Accent2 6" xfId="240" xr:uid="{00000000-0005-0000-0000-0000A4040000}"/>
    <cellStyle name="40% - Accent2 6 2" xfId="699" xr:uid="{00000000-0005-0000-0000-0000A5040000}"/>
    <cellStyle name="40% - Accent2 6 2 2" xfId="700" xr:uid="{00000000-0005-0000-0000-0000A6040000}"/>
    <cellStyle name="40% - Accent2 6 2 2 2" xfId="1844" xr:uid="{00000000-0005-0000-0000-0000A7040000}"/>
    <cellStyle name="40% - Accent2 6 2 2 2 2" xfId="4112" xr:uid="{031F2BBB-D62E-49D2-9E3B-637EC890C15D}"/>
    <cellStyle name="40% - Accent2 6 2 2 3" xfId="2978" xr:uid="{2CF18044-7D38-40B7-A386-3B0A0C790CF1}"/>
    <cellStyle name="40% - Accent2 6 2 3" xfId="1843" xr:uid="{00000000-0005-0000-0000-0000A8040000}"/>
    <cellStyle name="40% - Accent2 6 2 3 2" xfId="4111" xr:uid="{34B243F0-74DF-468A-ABA1-3691DE9E6CC4}"/>
    <cellStyle name="40% - Accent2 6 2 4" xfId="2977" xr:uid="{A00CB77B-696E-402C-B084-7951B82A56B9}"/>
    <cellStyle name="40% - Accent2 6 3" xfId="701" xr:uid="{00000000-0005-0000-0000-0000A9040000}"/>
    <cellStyle name="40% - Accent2 6 3 2" xfId="1845" xr:uid="{00000000-0005-0000-0000-0000AA040000}"/>
    <cellStyle name="40% - Accent2 6 3 2 2" xfId="4113" xr:uid="{AAB25850-C031-468C-B77C-E12FBC6AEB32}"/>
    <cellStyle name="40% - Accent2 6 3 3" xfId="2979" xr:uid="{157779FF-DEBD-4E4B-B9D2-52056A996E2F}"/>
    <cellStyle name="40% - Accent2 6 4" xfId="702" xr:uid="{00000000-0005-0000-0000-0000AB040000}"/>
    <cellStyle name="40% - Accent2 6 4 2" xfId="1846" xr:uid="{00000000-0005-0000-0000-0000AC040000}"/>
    <cellStyle name="40% - Accent2 6 4 2 2" xfId="4114" xr:uid="{3A036EBB-1D5A-45AC-BC3E-A71A69EF89C0}"/>
    <cellStyle name="40% - Accent2 6 4 3" xfId="2980" xr:uid="{41EF95E0-E057-4E0B-A3C9-E42010F2B127}"/>
    <cellStyle name="40% - Accent2 6 5" xfId="1386" xr:uid="{00000000-0005-0000-0000-0000AD040000}"/>
    <cellStyle name="40% - Accent2 6 5 2" xfId="3654" xr:uid="{2DCA4E13-5852-4710-B82E-3F775AAA5469}"/>
    <cellStyle name="40% - Accent2 6 6" xfId="2520" xr:uid="{4C255A67-D837-4373-A6F8-8FB3BF8D987B}"/>
    <cellStyle name="40% - Accent2 7" xfId="354" xr:uid="{00000000-0005-0000-0000-0000AE040000}"/>
    <cellStyle name="40% - Accent2 7 2" xfId="703" xr:uid="{00000000-0005-0000-0000-0000AF040000}"/>
    <cellStyle name="40% - Accent2 7 2 2" xfId="704" xr:uid="{00000000-0005-0000-0000-0000B0040000}"/>
    <cellStyle name="40% - Accent2 7 2 2 2" xfId="1848" xr:uid="{00000000-0005-0000-0000-0000B1040000}"/>
    <cellStyle name="40% - Accent2 7 2 2 2 2" xfId="4116" xr:uid="{FC82AED3-5BA8-4EA6-8C6E-3BF6B52EA5CE}"/>
    <cellStyle name="40% - Accent2 7 2 2 3" xfId="2982" xr:uid="{B614CCDD-8133-4D01-B445-A9C90EFA66AB}"/>
    <cellStyle name="40% - Accent2 7 2 3" xfId="1847" xr:uid="{00000000-0005-0000-0000-0000B2040000}"/>
    <cellStyle name="40% - Accent2 7 2 3 2" xfId="4115" xr:uid="{665FCBA0-AE48-4C01-9D6B-A1FA88B96695}"/>
    <cellStyle name="40% - Accent2 7 2 4" xfId="2981" xr:uid="{DBD75CAD-295C-4242-BDED-0B90797586C1}"/>
    <cellStyle name="40% - Accent2 7 3" xfId="705" xr:uid="{00000000-0005-0000-0000-0000B3040000}"/>
    <cellStyle name="40% - Accent2 7 3 2" xfId="1849" xr:uid="{00000000-0005-0000-0000-0000B4040000}"/>
    <cellStyle name="40% - Accent2 7 3 2 2" xfId="4117" xr:uid="{95954731-5A6A-44CA-944A-942CEFB03008}"/>
    <cellStyle name="40% - Accent2 7 3 3" xfId="2983" xr:uid="{F9C27858-529A-4BE4-AB70-79A03C229199}"/>
    <cellStyle name="40% - Accent2 7 4" xfId="706" xr:uid="{00000000-0005-0000-0000-0000B5040000}"/>
    <cellStyle name="40% - Accent2 7 4 2" xfId="1850" xr:uid="{00000000-0005-0000-0000-0000B6040000}"/>
    <cellStyle name="40% - Accent2 7 4 2 2" xfId="4118" xr:uid="{E1C03D31-D309-4C62-818F-25267AE7BC2A}"/>
    <cellStyle name="40% - Accent2 7 4 3" xfId="2984" xr:uid="{553FA0E5-414A-4D05-8FF6-C70AB0C80AB9}"/>
    <cellStyle name="40% - Accent2 7 5" xfId="1499" xr:uid="{00000000-0005-0000-0000-0000B7040000}"/>
    <cellStyle name="40% - Accent2 7 5 2" xfId="3767" xr:uid="{B0E5CB1F-0D74-4EF9-9B6A-E78EA9013B41}"/>
    <cellStyle name="40% - Accent2 7 6" xfId="2633" xr:uid="{D29B3295-CF4B-4C68-80AA-BC64B533D919}"/>
    <cellStyle name="40% - Accent2 8" xfId="707" xr:uid="{00000000-0005-0000-0000-0000B8040000}"/>
    <cellStyle name="40% - Accent2 8 2" xfId="708" xr:uid="{00000000-0005-0000-0000-0000B9040000}"/>
    <cellStyle name="40% - Accent2 8 2 2" xfId="1852" xr:uid="{00000000-0005-0000-0000-0000BA040000}"/>
    <cellStyle name="40% - Accent2 8 2 2 2" xfId="4120" xr:uid="{C1862595-2EAC-4EC2-AAFB-158C229C9370}"/>
    <cellStyle name="40% - Accent2 8 2 3" xfId="2986" xr:uid="{EF7D25D5-3321-4699-B192-4028E0113060}"/>
    <cellStyle name="40% - Accent2 8 3" xfId="1851" xr:uid="{00000000-0005-0000-0000-0000BB040000}"/>
    <cellStyle name="40% - Accent2 8 3 2" xfId="4119" xr:uid="{B1966E94-6642-4F0D-BA1F-11398A7426FA}"/>
    <cellStyle name="40% - Accent2 8 4" xfId="2985" xr:uid="{DE846DFC-2EE4-4358-92EE-2352ABE2963C}"/>
    <cellStyle name="40% - Accent2 9" xfId="709" xr:uid="{00000000-0005-0000-0000-0000BC040000}"/>
    <cellStyle name="40% - Accent2 9 2" xfId="710" xr:uid="{00000000-0005-0000-0000-0000BD040000}"/>
    <cellStyle name="40% - Accent2 9 2 2" xfId="1854" xr:uid="{00000000-0005-0000-0000-0000BE040000}"/>
    <cellStyle name="40% - Accent2 9 2 2 2" xfId="4122" xr:uid="{D272A234-BC2D-4FBF-A7AE-F594AE17A511}"/>
    <cellStyle name="40% - Accent2 9 2 3" xfId="2988" xr:uid="{4E06C1FD-CB65-470D-811B-B1FE8A93A8B4}"/>
    <cellStyle name="40% - Accent2 9 3" xfId="1853" xr:uid="{00000000-0005-0000-0000-0000BF040000}"/>
    <cellStyle name="40% - Accent2 9 3 2" xfId="4121" xr:uid="{2DED20A7-0B62-40B0-9DA5-CE1A72205986}"/>
    <cellStyle name="40% - Accent2 9 4" xfId="2987" xr:uid="{3DA71BE2-F1D9-40EF-BD2B-B2C1D3DD69E8}"/>
    <cellStyle name="40% - Accent3" xfId="9" builtinId="39" customBuiltin="1"/>
    <cellStyle name="40% - Accent3 10" xfId="711" xr:uid="{00000000-0005-0000-0000-0000C1040000}"/>
    <cellStyle name="40% - Accent3 10 2" xfId="1855" xr:uid="{00000000-0005-0000-0000-0000C2040000}"/>
    <cellStyle name="40% - Accent3 10 2 2" xfId="4123" xr:uid="{EA5759F9-3A4F-4CFA-8D23-DF6B10FEB4BF}"/>
    <cellStyle name="40% - Accent3 10 3" xfId="2989" xr:uid="{603411F6-16ED-4839-8063-23ACDAE78042}"/>
    <cellStyle name="40% - Accent3 11" xfId="712" xr:uid="{00000000-0005-0000-0000-0000C3040000}"/>
    <cellStyle name="40% - Accent3 11 2" xfId="1856" xr:uid="{00000000-0005-0000-0000-0000C4040000}"/>
    <cellStyle name="40% - Accent3 11 2 2" xfId="4124" xr:uid="{7EDFE614-A78F-4286-B3CC-CDC471CD4B55}"/>
    <cellStyle name="40% - Accent3 11 3" xfId="2990" xr:uid="{79D90638-E184-44EF-9F13-4A6505036F77}"/>
    <cellStyle name="40% - Accent3 12" xfId="991" xr:uid="{00000000-0005-0000-0000-0000C5040000}"/>
    <cellStyle name="40% - Accent3 12 2" xfId="2125" xr:uid="{00000000-0005-0000-0000-0000C6040000}"/>
    <cellStyle name="40% - Accent3 12 2 2" xfId="4393" xr:uid="{1FD5BC4D-2A2B-43B2-92E8-51D0A91EB2E7}"/>
    <cellStyle name="40% - Accent3 12 3" xfId="3259" xr:uid="{AD1E58C5-7495-455E-B24A-D140C94F9245}"/>
    <cellStyle name="40% - Accent3 13" xfId="1189" xr:uid="{00000000-0005-0000-0000-0000C7040000}"/>
    <cellStyle name="40% - Accent3 13 2" xfId="3457" xr:uid="{ADDC9351-904F-4401-AD6B-DCE4EE8F7966}"/>
    <cellStyle name="40% - Accent3 14" xfId="2323" xr:uid="{04879A25-1EDC-48C9-B348-14E89F471C02}"/>
    <cellStyle name="40% - Accent3 2" xfId="57" xr:uid="{00000000-0005-0000-0000-0000C8040000}"/>
    <cellStyle name="40% - Accent3 2 2" xfId="115" xr:uid="{00000000-0005-0000-0000-0000C9040000}"/>
    <cellStyle name="40% - Accent3 2 2 2" xfId="214" xr:uid="{00000000-0005-0000-0000-0000CA040000}"/>
    <cellStyle name="40% - Accent3 2 2 2 2" xfId="713" xr:uid="{00000000-0005-0000-0000-0000CB040000}"/>
    <cellStyle name="40% - Accent3 2 2 2 2 2" xfId="714" xr:uid="{00000000-0005-0000-0000-0000CC040000}"/>
    <cellStyle name="40% - Accent3 2 2 2 2 2 2" xfId="1858" xr:uid="{00000000-0005-0000-0000-0000CD040000}"/>
    <cellStyle name="40% - Accent3 2 2 2 2 2 2 2" xfId="4126" xr:uid="{AEB80C7D-47E7-4E60-AD20-0BDA37369106}"/>
    <cellStyle name="40% - Accent3 2 2 2 2 2 3" xfId="2992" xr:uid="{6695411B-6048-41E8-92EF-6DC671140DD7}"/>
    <cellStyle name="40% - Accent3 2 2 2 2 3" xfId="1857" xr:uid="{00000000-0005-0000-0000-0000CE040000}"/>
    <cellStyle name="40% - Accent3 2 2 2 2 3 2" xfId="4125" xr:uid="{9C96D257-9CB6-42C0-ACDC-8C4BEB56DF1A}"/>
    <cellStyle name="40% - Accent3 2 2 2 2 4" xfId="2991" xr:uid="{B5B291ED-36B1-4902-B3FB-B7B2FF2346D9}"/>
    <cellStyle name="40% - Accent3 2 2 2 3" xfId="715" xr:uid="{00000000-0005-0000-0000-0000CF040000}"/>
    <cellStyle name="40% - Accent3 2 2 2 3 2" xfId="1859" xr:uid="{00000000-0005-0000-0000-0000D0040000}"/>
    <cellStyle name="40% - Accent3 2 2 2 3 2 2" xfId="4127" xr:uid="{71204BB2-202E-4B44-84C5-602924A90EAC}"/>
    <cellStyle name="40% - Accent3 2 2 2 3 3" xfId="2993" xr:uid="{71388DD4-0108-4AC9-9389-162A1695E23B}"/>
    <cellStyle name="40% - Accent3 2 2 2 4" xfId="716" xr:uid="{00000000-0005-0000-0000-0000D1040000}"/>
    <cellStyle name="40% - Accent3 2 2 2 4 2" xfId="1860" xr:uid="{00000000-0005-0000-0000-0000D2040000}"/>
    <cellStyle name="40% - Accent3 2 2 2 4 2 2" xfId="4128" xr:uid="{AB0E5F86-FD1B-46C7-A15D-C19FE7981640}"/>
    <cellStyle name="40% - Accent3 2 2 2 4 3" xfId="2994" xr:uid="{81520C2B-06B9-47C0-9340-3896C1B7BDA6}"/>
    <cellStyle name="40% - Accent3 2 2 2 5" xfId="1162" xr:uid="{00000000-0005-0000-0000-0000D3040000}"/>
    <cellStyle name="40% - Accent3 2 2 2 5 2" xfId="2296" xr:uid="{00000000-0005-0000-0000-0000D4040000}"/>
    <cellStyle name="40% - Accent3 2 2 2 5 2 2" xfId="4564" xr:uid="{C6EFA26D-64E0-447E-AD92-08DAB2996F19}"/>
    <cellStyle name="40% - Accent3 2 2 2 5 3" xfId="3430" xr:uid="{6E9ACB2A-397B-4479-B18A-CF114D1600B1}"/>
    <cellStyle name="40% - Accent3 2 2 2 6" xfId="1360" xr:uid="{00000000-0005-0000-0000-0000D5040000}"/>
    <cellStyle name="40% - Accent3 2 2 2 6 2" xfId="3628" xr:uid="{1419E589-F2D1-4C3F-B8F4-A04225BDA693}"/>
    <cellStyle name="40% - Accent3 2 2 2 7" xfId="2494" xr:uid="{994C621D-E89E-480A-9404-D53B1FD850AF}"/>
    <cellStyle name="40% - Accent3 2 2 3" xfId="313" xr:uid="{00000000-0005-0000-0000-0000D6040000}"/>
    <cellStyle name="40% - Accent3 2 2 3 2" xfId="717" xr:uid="{00000000-0005-0000-0000-0000D7040000}"/>
    <cellStyle name="40% - Accent3 2 2 3 2 2" xfId="1861" xr:uid="{00000000-0005-0000-0000-0000D8040000}"/>
    <cellStyle name="40% - Accent3 2 2 3 2 2 2" xfId="4129" xr:uid="{85258CBD-EB83-429A-9149-FBF1435585AA}"/>
    <cellStyle name="40% - Accent3 2 2 3 2 3" xfId="2995" xr:uid="{25C0923B-ABAB-44E8-92F7-3F65756F2AA5}"/>
    <cellStyle name="40% - Accent3 2 2 3 3" xfId="1459" xr:uid="{00000000-0005-0000-0000-0000D9040000}"/>
    <cellStyle name="40% - Accent3 2 2 3 3 2" xfId="3727" xr:uid="{572F50FA-D43B-4B30-8E2F-8E7499901ABE}"/>
    <cellStyle name="40% - Accent3 2 2 3 4" xfId="2593" xr:uid="{854E501E-4F02-48D0-B867-26E0D6FE738C}"/>
    <cellStyle name="40% - Accent3 2 2 4" xfId="427" xr:uid="{00000000-0005-0000-0000-0000DA040000}"/>
    <cellStyle name="40% - Accent3 2 2 4 2" xfId="1572" xr:uid="{00000000-0005-0000-0000-0000DB040000}"/>
    <cellStyle name="40% - Accent3 2 2 4 2 2" xfId="3840" xr:uid="{14F6D9AD-F396-49DF-BABD-792959EF7110}"/>
    <cellStyle name="40% - Accent3 2 2 4 3" xfId="2706" xr:uid="{2F7D75D7-2B49-450C-BFBF-306B62C2DE7F}"/>
    <cellStyle name="40% - Accent3 2 2 5" xfId="718" xr:uid="{00000000-0005-0000-0000-0000DC040000}"/>
    <cellStyle name="40% - Accent3 2 2 5 2" xfId="1862" xr:uid="{00000000-0005-0000-0000-0000DD040000}"/>
    <cellStyle name="40% - Accent3 2 2 5 2 2" xfId="4130" xr:uid="{87AABB74-2055-45E1-A37B-70EF409892FC}"/>
    <cellStyle name="40% - Accent3 2 2 5 3" xfId="2996" xr:uid="{3CB00D6D-2992-4919-85C3-5CD480E051AA}"/>
    <cellStyle name="40% - Accent3 2 2 6" xfId="1063" xr:uid="{00000000-0005-0000-0000-0000DE040000}"/>
    <cellStyle name="40% - Accent3 2 2 6 2" xfId="2197" xr:uid="{00000000-0005-0000-0000-0000DF040000}"/>
    <cellStyle name="40% - Accent3 2 2 6 2 2" xfId="4465" xr:uid="{BBA8EE66-1A25-418C-938A-8D26FC5BEFFA}"/>
    <cellStyle name="40% - Accent3 2 2 6 3" xfId="3331" xr:uid="{D17C8089-1DFB-46DA-A0DE-F7E424912607}"/>
    <cellStyle name="40% - Accent3 2 2 7" xfId="1261" xr:uid="{00000000-0005-0000-0000-0000E0040000}"/>
    <cellStyle name="40% - Accent3 2 2 7 2" xfId="3529" xr:uid="{B3C96E84-419D-4648-8344-51ADAEB75044}"/>
    <cellStyle name="40% - Accent3 2 2 8" xfId="2395" xr:uid="{6E53E603-50BB-406D-A5F5-29FFA8C56186}"/>
    <cellStyle name="40% - Accent3 2 3" xfId="156" xr:uid="{00000000-0005-0000-0000-0000E1040000}"/>
    <cellStyle name="40% - Accent3 2 3 2" xfId="719" xr:uid="{00000000-0005-0000-0000-0000E2040000}"/>
    <cellStyle name="40% - Accent3 2 3 2 2" xfId="720" xr:uid="{00000000-0005-0000-0000-0000E3040000}"/>
    <cellStyle name="40% - Accent3 2 3 2 2 2" xfId="1864" xr:uid="{00000000-0005-0000-0000-0000E4040000}"/>
    <cellStyle name="40% - Accent3 2 3 2 2 2 2" xfId="4132" xr:uid="{E6531A52-23FB-40C8-BAC2-FBAEA1CC35A1}"/>
    <cellStyle name="40% - Accent3 2 3 2 2 3" xfId="2998" xr:uid="{EACE9CF9-E107-4EF9-932B-95A1C9EACB49}"/>
    <cellStyle name="40% - Accent3 2 3 2 3" xfId="1863" xr:uid="{00000000-0005-0000-0000-0000E5040000}"/>
    <cellStyle name="40% - Accent3 2 3 2 3 2" xfId="4131" xr:uid="{558E86BD-E7D5-45D3-9D0D-92FB4AAE628D}"/>
    <cellStyle name="40% - Accent3 2 3 2 4" xfId="2997" xr:uid="{6572B274-8E1C-4AC8-91D4-7CCE52E3AC8C}"/>
    <cellStyle name="40% - Accent3 2 3 3" xfId="721" xr:uid="{00000000-0005-0000-0000-0000E6040000}"/>
    <cellStyle name="40% - Accent3 2 3 3 2" xfId="1865" xr:uid="{00000000-0005-0000-0000-0000E7040000}"/>
    <cellStyle name="40% - Accent3 2 3 3 2 2" xfId="4133" xr:uid="{1BE10F3A-8EF5-4EE6-8A0C-04059886A403}"/>
    <cellStyle name="40% - Accent3 2 3 3 3" xfId="2999" xr:uid="{235CBD90-055D-47D2-8882-C1E10FD03765}"/>
    <cellStyle name="40% - Accent3 2 3 4" xfId="722" xr:uid="{00000000-0005-0000-0000-0000E8040000}"/>
    <cellStyle name="40% - Accent3 2 3 4 2" xfId="1866" xr:uid="{00000000-0005-0000-0000-0000E9040000}"/>
    <cellStyle name="40% - Accent3 2 3 4 2 2" xfId="4134" xr:uid="{4CF9F763-3460-478D-B4DB-5FB3595FFD66}"/>
    <cellStyle name="40% - Accent3 2 3 4 3" xfId="3000" xr:uid="{DD4C40A6-1FAE-417A-925C-8D75D905AF9E}"/>
    <cellStyle name="40% - Accent3 2 3 5" xfId="1104" xr:uid="{00000000-0005-0000-0000-0000EA040000}"/>
    <cellStyle name="40% - Accent3 2 3 5 2" xfId="2238" xr:uid="{00000000-0005-0000-0000-0000EB040000}"/>
    <cellStyle name="40% - Accent3 2 3 5 2 2" xfId="4506" xr:uid="{C057F73C-D924-4C1C-91A7-3631B256BC8C}"/>
    <cellStyle name="40% - Accent3 2 3 5 3" xfId="3372" xr:uid="{0C0F52BA-79B1-4423-8F53-82176AFA8B48}"/>
    <cellStyle name="40% - Accent3 2 3 6" xfId="1302" xr:uid="{00000000-0005-0000-0000-0000EC040000}"/>
    <cellStyle name="40% - Accent3 2 3 6 2" xfId="3570" xr:uid="{2D3367FC-ACF7-4B40-ABF7-E44288310942}"/>
    <cellStyle name="40% - Accent3 2 3 7" xfId="2436" xr:uid="{DD6BAA41-EE81-4F68-8890-2BB23B353E9D}"/>
    <cellStyle name="40% - Accent3 2 4" xfId="255" xr:uid="{00000000-0005-0000-0000-0000ED040000}"/>
    <cellStyle name="40% - Accent3 2 4 2" xfId="723" xr:uid="{00000000-0005-0000-0000-0000EE040000}"/>
    <cellStyle name="40% - Accent3 2 4 2 2" xfId="1867" xr:uid="{00000000-0005-0000-0000-0000EF040000}"/>
    <cellStyle name="40% - Accent3 2 4 2 2 2" xfId="4135" xr:uid="{3A35B804-5A6C-4215-84E8-63EB168E7377}"/>
    <cellStyle name="40% - Accent3 2 4 2 3" xfId="3001" xr:uid="{55C1C96B-37B7-42BF-BBC5-E7ACF452F3E0}"/>
    <cellStyle name="40% - Accent3 2 4 3" xfId="1401" xr:uid="{00000000-0005-0000-0000-0000F0040000}"/>
    <cellStyle name="40% - Accent3 2 4 3 2" xfId="3669" xr:uid="{279DD1F5-2DAA-433B-AD1C-D6BC0A07B69D}"/>
    <cellStyle name="40% - Accent3 2 4 4" xfId="2535" xr:uid="{DDF1C27B-4561-42DB-9B01-4429F7A7A754}"/>
    <cellStyle name="40% - Accent3 2 5" xfId="369" xr:uid="{00000000-0005-0000-0000-0000F1040000}"/>
    <cellStyle name="40% - Accent3 2 5 2" xfId="1514" xr:uid="{00000000-0005-0000-0000-0000F2040000}"/>
    <cellStyle name="40% - Accent3 2 5 2 2" xfId="3782" xr:uid="{52B34DEE-0A48-44EB-9D17-C2A29397AE7F}"/>
    <cellStyle name="40% - Accent3 2 5 3" xfId="2648" xr:uid="{50FFC4D6-8396-4D7F-B46D-3F87F2B60AAF}"/>
    <cellStyle name="40% - Accent3 2 6" xfId="724" xr:uid="{00000000-0005-0000-0000-0000F3040000}"/>
    <cellStyle name="40% - Accent3 2 6 2" xfId="1868" xr:uid="{00000000-0005-0000-0000-0000F4040000}"/>
    <cellStyle name="40% - Accent3 2 6 2 2" xfId="4136" xr:uid="{EE6FE4F0-50EE-4FB2-85F7-D355185E9BE0}"/>
    <cellStyle name="40% - Accent3 2 6 3" xfId="3002" xr:uid="{60D972F6-BE07-47F0-858C-EA551303095F}"/>
    <cellStyle name="40% - Accent3 2 7" xfId="1005" xr:uid="{00000000-0005-0000-0000-0000F5040000}"/>
    <cellStyle name="40% - Accent3 2 7 2" xfId="2139" xr:uid="{00000000-0005-0000-0000-0000F6040000}"/>
    <cellStyle name="40% - Accent3 2 7 2 2" xfId="4407" xr:uid="{E4A6AE8E-51AE-4939-B70F-5E0D3D8A9884}"/>
    <cellStyle name="40% - Accent3 2 7 3" xfId="3273" xr:uid="{316AEF30-496E-491C-90F0-C8007D108CAE}"/>
    <cellStyle name="40% - Accent3 2 8" xfId="1203" xr:uid="{00000000-0005-0000-0000-0000F7040000}"/>
    <cellStyle name="40% - Accent3 2 8 2" xfId="3471" xr:uid="{E3E8601A-C32C-454C-B82F-FB6973BFCBEC}"/>
    <cellStyle name="40% - Accent3 2 9" xfId="2337" xr:uid="{9C211CAE-5A7D-4A25-A8E2-8C7BB5CFF425}"/>
    <cellStyle name="40% - Accent3 3" xfId="71" xr:uid="{00000000-0005-0000-0000-0000F8040000}"/>
    <cellStyle name="40% - Accent3 3 2" xfId="116" xr:uid="{00000000-0005-0000-0000-0000F9040000}"/>
    <cellStyle name="40% - Accent3 3 2 2" xfId="215" xr:uid="{00000000-0005-0000-0000-0000FA040000}"/>
    <cellStyle name="40% - Accent3 3 2 2 2" xfId="725" xr:uid="{00000000-0005-0000-0000-0000FB040000}"/>
    <cellStyle name="40% - Accent3 3 2 2 2 2" xfId="1869" xr:uid="{00000000-0005-0000-0000-0000FC040000}"/>
    <cellStyle name="40% - Accent3 3 2 2 2 2 2" xfId="4137" xr:uid="{B331B5F6-334C-487F-AFD9-6FF1856A8DD1}"/>
    <cellStyle name="40% - Accent3 3 2 2 2 3" xfId="3003" xr:uid="{8F6E3CFB-28D9-45E0-9629-1B33D5283195}"/>
    <cellStyle name="40% - Accent3 3 2 2 3" xfId="1163" xr:uid="{00000000-0005-0000-0000-0000FD040000}"/>
    <cellStyle name="40% - Accent3 3 2 2 3 2" xfId="2297" xr:uid="{00000000-0005-0000-0000-0000FE040000}"/>
    <cellStyle name="40% - Accent3 3 2 2 3 2 2" xfId="4565" xr:uid="{38BF2821-5FBE-4A73-8A2A-A2C649B81FCA}"/>
    <cellStyle name="40% - Accent3 3 2 2 3 3" xfId="3431" xr:uid="{63BFBDEB-E9A2-44F7-9BD3-0378C9C98638}"/>
    <cellStyle name="40% - Accent3 3 2 2 4" xfId="1361" xr:uid="{00000000-0005-0000-0000-0000FF040000}"/>
    <cellStyle name="40% - Accent3 3 2 2 4 2" xfId="3629" xr:uid="{E7FE8B16-4398-40E4-9892-232BFB2E084D}"/>
    <cellStyle name="40% - Accent3 3 2 2 5" xfId="2495" xr:uid="{945D5967-8FF5-4846-B0B4-1B3699C21A82}"/>
    <cellStyle name="40% - Accent3 3 2 3" xfId="314" xr:uid="{00000000-0005-0000-0000-000000050000}"/>
    <cellStyle name="40% - Accent3 3 2 3 2" xfId="1460" xr:uid="{00000000-0005-0000-0000-000001050000}"/>
    <cellStyle name="40% - Accent3 3 2 3 2 2" xfId="3728" xr:uid="{0A5D2B90-3109-431D-8D6E-CB676DBB7177}"/>
    <cellStyle name="40% - Accent3 3 2 3 3" xfId="2594" xr:uid="{A4E08730-9FFE-486C-967C-B701E408A9A8}"/>
    <cellStyle name="40% - Accent3 3 2 4" xfId="428" xr:uid="{00000000-0005-0000-0000-000002050000}"/>
    <cellStyle name="40% - Accent3 3 2 4 2" xfId="1573" xr:uid="{00000000-0005-0000-0000-000003050000}"/>
    <cellStyle name="40% - Accent3 3 2 4 2 2" xfId="3841" xr:uid="{B4838A62-DFCC-4BFC-B36D-1E45357D9D4A}"/>
    <cellStyle name="40% - Accent3 3 2 4 3" xfId="2707" xr:uid="{8F4D8D08-A0EF-4AC2-A126-B1ACC1987395}"/>
    <cellStyle name="40% - Accent3 3 2 5" xfId="1064" xr:uid="{00000000-0005-0000-0000-000004050000}"/>
    <cellStyle name="40% - Accent3 3 2 5 2" xfId="2198" xr:uid="{00000000-0005-0000-0000-000005050000}"/>
    <cellStyle name="40% - Accent3 3 2 5 2 2" xfId="4466" xr:uid="{7DE35DD3-063D-429F-9435-8A91419249FC}"/>
    <cellStyle name="40% - Accent3 3 2 5 3" xfId="3332" xr:uid="{66191F5C-9657-4C54-AA72-56FFAECC7D19}"/>
    <cellStyle name="40% - Accent3 3 2 6" xfId="1262" xr:uid="{00000000-0005-0000-0000-000006050000}"/>
    <cellStyle name="40% - Accent3 3 2 6 2" xfId="3530" xr:uid="{CD46D2C9-4D32-40E2-A5AC-B3E83141008F}"/>
    <cellStyle name="40% - Accent3 3 2 7" xfId="2396" xr:uid="{5C7FF5A9-6FE2-49C4-A69F-DE2816A0BC51}"/>
    <cellStyle name="40% - Accent3 3 3" xfId="170" xr:uid="{00000000-0005-0000-0000-000007050000}"/>
    <cellStyle name="40% - Accent3 3 3 2" xfId="726" xr:uid="{00000000-0005-0000-0000-000008050000}"/>
    <cellStyle name="40% - Accent3 3 3 2 2" xfId="1870" xr:uid="{00000000-0005-0000-0000-000009050000}"/>
    <cellStyle name="40% - Accent3 3 3 2 2 2" xfId="4138" xr:uid="{25B8934A-173C-448C-86C1-B66AA5FA402C}"/>
    <cellStyle name="40% - Accent3 3 3 2 3" xfId="3004" xr:uid="{CAC3AB12-4C66-4CD4-BF59-2BE1DC079B4C}"/>
    <cellStyle name="40% - Accent3 3 3 3" xfId="1118" xr:uid="{00000000-0005-0000-0000-00000A050000}"/>
    <cellStyle name="40% - Accent3 3 3 3 2" xfId="2252" xr:uid="{00000000-0005-0000-0000-00000B050000}"/>
    <cellStyle name="40% - Accent3 3 3 3 2 2" xfId="4520" xr:uid="{A4A5BBDD-DE6E-4FEA-AAB3-E91AC2856FE8}"/>
    <cellStyle name="40% - Accent3 3 3 3 3" xfId="3386" xr:uid="{F5DE6800-F4FF-47BE-BD2C-B501ADDF69A8}"/>
    <cellStyle name="40% - Accent3 3 3 4" xfId="1316" xr:uid="{00000000-0005-0000-0000-00000C050000}"/>
    <cellStyle name="40% - Accent3 3 3 4 2" xfId="3584" xr:uid="{17C08604-D676-4828-BB76-0E8BF74A70DC}"/>
    <cellStyle name="40% - Accent3 3 3 5" xfId="2450" xr:uid="{E5C47876-3962-4337-A6CB-A5ABE75BEE4E}"/>
    <cellStyle name="40% - Accent3 3 4" xfId="269" xr:uid="{00000000-0005-0000-0000-00000D050000}"/>
    <cellStyle name="40% - Accent3 3 4 2" xfId="1415" xr:uid="{00000000-0005-0000-0000-00000E050000}"/>
    <cellStyle name="40% - Accent3 3 4 2 2" xfId="3683" xr:uid="{02C2F583-FB13-4107-8E92-1F1BF3489A85}"/>
    <cellStyle name="40% - Accent3 3 4 3" xfId="2549" xr:uid="{1AC39C3E-FDDD-46A7-BEF0-B6A1D994D895}"/>
    <cellStyle name="40% - Accent3 3 5" xfId="383" xr:uid="{00000000-0005-0000-0000-00000F050000}"/>
    <cellStyle name="40% - Accent3 3 5 2" xfId="1528" xr:uid="{00000000-0005-0000-0000-000010050000}"/>
    <cellStyle name="40% - Accent3 3 5 2 2" xfId="3796" xr:uid="{7BADE146-C43E-4899-880A-18AD153F58B9}"/>
    <cellStyle name="40% - Accent3 3 5 3" xfId="2662" xr:uid="{FB20829A-A2F2-4647-8AD9-33420E169BBE}"/>
    <cellStyle name="40% - Accent3 3 6" xfId="1019" xr:uid="{00000000-0005-0000-0000-000011050000}"/>
    <cellStyle name="40% - Accent3 3 6 2" xfId="2153" xr:uid="{00000000-0005-0000-0000-000012050000}"/>
    <cellStyle name="40% - Accent3 3 6 2 2" xfId="4421" xr:uid="{81219A5F-6FC9-40B7-A36D-C22CC3B22269}"/>
    <cellStyle name="40% - Accent3 3 6 3" xfId="3287" xr:uid="{EB95030B-CE40-482C-804F-40DB4051AEE0}"/>
    <cellStyle name="40% - Accent3 3 7" xfId="1217" xr:uid="{00000000-0005-0000-0000-000013050000}"/>
    <cellStyle name="40% - Accent3 3 7 2" xfId="3485" xr:uid="{D1BA3BA9-1D47-4C77-A5F5-9C901DB62DC6}"/>
    <cellStyle name="40% - Accent3 3 8" xfId="2351" xr:uid="{569F90D5-1964-4EEC-A4A4-E0EB40CF808B}"/>
    <cellStyle name="40% - Accent3 4" xfId="85" xr:uid="{00000000-0005-0000-0000-000014050000}"/>
    <cellStyle name="40% - Accent3 4 2" xfId="117" xr:uid="{00000000-0005-0000-0000-000015050000}"/>
    <cellStyle name="40% - Accent3 4 2 2" xfId="216" xr:uid="{00000000-0005-0000-0000-000016050000}"/>
    <cellStyle name="40% - Accent3 4 2 2 2" xfId="727" xr:uid="{00000000-0005-0000-0000-000017050000}"/>
    <cellStyle name="40% - Accent3 4 2 2 2 2" xfId="1871" xr:uid="{00000000-0005-0000-0000-000018050000}"/>
    <cellStyle name="40% - Accent3 4 2 2 2 2 2" xfId="4139" xr:uid="{E3390827-ED10-4119-8CA7-448D2276AEC0}"/>
    <cellStyle name="40% - Accent3 4 2 2 2 3" xfId="3005" xr:uid="{1A2E0BAA-5A98-485B-8F4E-0050AA6E6D85}"/>
    <cellStyle name="40% - Accent3 4 2 2 3" xfId="1164" xr:uid="{00000000-0005-0000-0000-000019050000}"/>
    <cellStyle name="40% - Accent3 4 2 2 3 2" xfId="2298" xr:uid="{00000000-0005-0000-0000-00001A050000}"/>
    <cellStyle name="40% - Accent3 4 2 2 3 2 2" xfId="4566" xr:uid="{E6C423E9-6FAD-47C7-9266-5ABE13972FEC}"/>
    <cellStyle name="40% - Accent3 4 2 2 3 3" xfId="3432" xr:uid="{9AB751B3-C1BB-4F93-846C-7E8C1BA6A269}"/>
    <cellStyle name="40% - Accent3 4 2 2 4" xfId="1362" xr:uid="{00000000-0005-0000-0000-00001B050000}"/>
    <cellStyle name="40% - Accent3 4 2 2 4 2" xfId="3630" xr:uid="{9764100C-D52E-4FE4-B1B7-FF964BB74201}"/>
    <cellStyle name="40% - Accent3 4 2 2 5" xfId="2496" xr:uid="{3C473032-28E9-45B3-A726-4A2F07B8F95B}"/>
    <cellStyle name="40% - Accent3 4 2 3" xfId="315" xr:uid="{00000000-0005-0000-0000-00001C050000}"/>
    <cellStyle name="40% - Accent3 4 2 3 2" xfId="1461" xr:uid="{00000000-0005-0000-0000-00001D050000}"/>
    <cellStyle name="40% - Accent3 4 2 3 2 2" xfId="3729" xr:uid="{AB25FC45-963E-466B-8920-9B049936EBD2}"/>
    <cellStyle name="40% - Accent3 4 2 3 3" xfId="2595" xr:uid="{6D052459-35E9-4ED8-A0BE-531B73AA9D0F}"/>
    <cellStyle name="40% - Accent3 4 2 4" xfId="429" xr:uid="{00000000-0005-0000-0000-00001E050000}"/>
    <cellStyle name="40% - Accent3 4 2 4 2" xfId="1574" xr:uid="{00000000-0005-0000-0000-00001F050000}"/>
    <cellStyle name="40% - Accent3 4 2 4 2 2" xfId="3842" xr:uid="{C4209E36-D58C-4249-8645-3ECCC45220E4}"/>
    <cellStyle name="40% - Accent3 4 2 4 3" xfId="2708" xr:uid="{B721161E-71DB-4A3C-86A9-471DFBD50DFD}"/>
    <cellStyle name="40% - Accent3 4 2 5" xfId="1065" xr:uid="{00000000-0005-0000-0000-000020050000}"/>
    <cellStyle name="40% - Accent3 4 2 5 2" xfId="2199" xr:uid="{00000000-0005-0000-0000-000021050000}"/>
    <cellStyle name="40% - Accent3 4 2 5 2 2" xfId="4467" xr:uid="{0839F475-402F-4039-A19A-69ECB4CEBCFE}"/>
    <cellStyle name="40% - Accent3 4 2 5 3" xfId="3333" xr:uid="{37B94E33-605C-48B7-A93B-3D52A374616D}"/>
    <cellStyle name="40% - Accent3 4 2 6" xfId="1263" xr:uid="{00000000-0005-0000-0000-000022050000}"/>
    <cellStyle name="40% - Accent3 4 2 6 2" xfId="3531" xr:uid="{5BAC55B2-D256-40AF-BE56-D631DD90202D}"/>
    <cellStyle name="40% - Accent3 4 2 7" xfId="2397" xr:uid="{696641E7-B0A4-40FF-99C7-C559CF0CBCFD}"/>
    <cellStyle name="40% - Accent3 4 3" xfId="184" xr:uid="{00000000-0005-0000-0000-000023050000}"/>
    <cellStyle name="40% - Accent3 4 3 2" xfId="728" xr:uid="{00000000-0005-0000-0000-000024050000}"/>
    <cellStyle name="40% - Accent3 4 3 2 2" xfId="1872" xr:uid="{00000000-0005-0000-0000-000025050000}"/>
    <cellStyle name="40% - Accent3 4 3 2 2 2" xfId="4140" xr:uid="{8920B6A5-1A8E-487C-9B11-68F693DEDC8C}"/>
    <cellStyle name="40% - Accent3 4 3 2 3" xfId="3006" xr:uid="{0424C620-AFB5-4D0D-B23A-8417C8E3C8A6}"/>
    <cellStyle name="40% - Accent3 4 3 3" xfId="1132" xr:uid="{00000000-0005-0000-0000-000026050000}"/>
    <cellStyle name="40% - Accent3 4 3 3 2" xfId="2266" xr:uid="{00000000-0005-0000-0000-000027050000}"/>
    <cellStyle name="40% - Accent3 4 3 3 2 2" xfId="4534" xr:uid="{6FC6E2B8-B851-4C81-AFFD-9D81B0960BA9}"/>
    <cellStyle name="40% - Accent3 4 3 3 3" xfId="3400" xr:uid="{848CB3FD-2B38-4A38-8832-62F7CF261338}"/>
    <cellStyle name="40% - Accent3 4 3 4" xfId="1330" xr:uid="{00000000-0005-0000-0000-000028050000}"/>
    <cellStyle name="40% - Accent3 4 3 4 2" xfId="3598" xr:uid="{478161BC-BF50-49D3-B5C9-D41481F648A3}"/>
    <cellStyle name="40% - Accent3 4 3 5" xfId="2464" xr:uid="{2424F9B9-EABF-4BEE-96BE-3F3E0BB801B1}"/>
    <cellStyle name="40% - Accent3 4 4" xfId="283" xr:uid="{00000000-0005-0000-0000-000029050000}"/>
    <cellStyle name="40% - Accent3 4 4 2" xfId="1429" xr:uid="{00000000-0005-0000-0000-00002A050000}"/>
    <cellStyle name="40% - Accent3 4 4 2 2" xfId="3697" xr:uid="{054EC578-9688-4111-AF36-244D6326AFCA}"/>
    <cellStyle name="40% - Accent3 4 4 3" xfId="2563" xr:uid="{199C63DB-276C-4596-A76B-DF9CDA55ACF4}"/>
    <cellStyle name="40% - Accent3 4 5" xfId="397" xr:uid="{00000000-0005-0000-0000-00002B050000}"/>
    <cellStyle name="40% - Accent3 4 5 2" xfId="1542" xr:uid="{00000000-0005-0000-0000-00002C050000}"/>
    <cellStyle name="40% - Accent3 4 5 2 2" xfId="3810" xr:uid="{DF2BBEE9-CEC0-45F7-A40B-217202E62EF0}"/>
    <cellStyle name="40% - Accent3 4 5 3" xfId="2676" xr:uid="{753468F8-393C-4828-89D4-19BCF811F0C1}"/>
    <cellStyle name="40% - Accent3 4 6" xfId="1033" xr:uid="{00000000-0005-0000-0000-00002D050000}"/>
    <cellStyle name="40% - Accent3 4 6 2" xfId="2167" xr:uid="{00000000-0005-0000-0000-00002E050000}"/>
    <cellStyle name="40% - Accent3 4 6 2 2" xfId="4435" xr:uid="{89316779-2100-4322-8F05-75CA8B17358F}"/>
    <cellStyle name="40% - Accent3 4 6 3" xfId="3301" xr:uid="{E3DF555A-2A9D-450E-982C-BB787908D795}"/>
    <cellStyle name="40% - Accent3 4 7" xfId="1231" xr:uid="{00000000-0005-0000-0000-00002F050000}"/>
    <cellStyle name="40% - Accent3 4 7 2" xfId="3499" xr:uid="{6041FA46-4DC2-4ACC-A876-D872D28B8D8A}"/>
    <cellStyle name="40% - Accent3 4 8" xfId="2365" xr:uid="{EFF7492D-2F80-4A69-8CF5-51BAE7B048B1}"/>
    <cellStyle name="40% - Accent3 5" xfId="142" xr:uid="{00000000-0005-0000-0000-000030050000}"/>
    <cellStyle name="40% - Accent3 5 2" xfId="340" xr:uid="{00000000-0005-0000-0000-000031050000}"/>
    <cellStyle name="40% - Accent3 5 2 2" xfId="729" xr:uid="{00000000-0005-0000-0000-000032050000}"/>
    <cellStyle name="40% - Accent3 5 2 2 2" xfId="1873" xr:uid="{00000000-0005-0000-0000-000033050000}"/>
    <cellStyle name="40% - Accent3 5 2 2 2 2" xfId="4141" xr:uid="{42CFE933-20E6-4C4D-955F-FC2BD14A41F3}"/>
    <cellStyle name="40% - Accent3 5 2 2 3" xfId="3007" xr:uid="{C9D84C06-E81B-4D35-90A3-C5207079D775}"/>
    <cellStyle name="40% - Accent3 5 2 3" xfId="1486" xr:uid="{00000000-0005-0000-0000-000034050000}"/>
    <cellStyle name="40% - Accent3 5 2 3 2" xfId="3754" xr:uid="{8388D1E0-9AAD-48CA-8E29-1FE95AC86809}"/>
    <cellStyle name="40% - Accent3 5 2 4" xfId="2620" xr:uid="{19BF661E-30BF-4ABA-A8A8-4D8F5EF24C47}"/>
    <cellStyle name="40% - Accent3 5 3" xfId="730" xr:uid="{00000000-0005-0000-0000-000035050000}"/>
    <cellStyle name="40% - Accent3 5 3 2" xfId="1874" xr:uid="{00000000-0005-0000-0000-000036050000}"/>
    <cellStyle name="40% - Accent3 5 3 2 2" xfId="4142" xr:uid="{D06F51E3-0F76-4FE8-8229-7C4088671FEF}"/>
    <cellStyle name="40% - Accent3 5 3 3" xfId="3008" xr:uid="{EF2FD807-2A29-4C11-B4F6-AA93BDF3E4DB}"/>
    <cellStyle name="40% - Accent3 5 4" xfId="731" xr:uid="{00000000-0005-0000-0000-000037050000}"/>
    <cellStyle name="40% - Accent3 5 4 2" xfId="1875" xr:uid="{00000000-0005-0000-0000-000038050000}"/>
    <cellStyle name="40% - Accent3 5 4 2 2" xfId="4143" xr:uid="{40300AFD-66B1-48A2-84BE-66CAF9911C31}"/>
    <cellStyle name="40% - Accent3 5 4 3" xfId="3009" xr:uid="{2F8DE6DB-40B6-4EA9-83D5-E4B93EF13E5F}"/>
    <cellStyle name="40% - Accent3 5 5" xfId="1090" xr:uid="{00000000-0005-0000-0000-000039050000}"/>
    <cellStyle name="40% - Accent3 5 5 2" xfId="2224" xr:uid="{00000000-0005-0000-0000-00003A050000}"/>
    <cellStyle name="40% - Accent3 5 5 2 2" xfId="4492" xr:uid="{F04B3EEA-E23B-4FD7-99B7-86832473C71D}"/>
    <cellStyle name="40% - Accent3 5 5 3" xfId="3358" xr:uid="{FE5DF304-8E14-461E-9722-AC098EC6BCB4}"/>
    <cellStyle name="40% - Accent3 5 6" xfId="1288" xr:uid="{00000000-0005-0000-0000-00003B050000}"/>
    <cellStyle name="40% - Accent3 5 6 2" xfId="3556" xr:uid="{863D198C-863D-46A3-A4CB-6FE7662C12D1}"/>
    <cellStyle name="40% - Accent3 5 7" xfId="2422" xr:uid="{5FD41328-C279-4C8C-A787-50518B41DBAE}"/>
    <cellStyle name="40% - Accent3 6" xfId="241" xr:uid="{00000000-0005-0000-0000-00003C050000}"/>
    <cellStyle name="40% - Accent3 6 2" xfId="732" xr:uid="{00000000-0005-0000-0000-00003D050000}"/>
    <cellStyle name="40% - Accent3 6 2 2" xfId="733" xr:uid="{00000000-0005-0000-0000-00003E050000}"/>
    <cellStyle name="40% - Accent3 6 2 2 2" xfId="1877" xr:uid="{00000000-0005-0000-0000-00003F050000}"/>
    <cellStyle name="40% - Accent3 6 2 2 2 2" xfId="4145" xr:uid="{2F21653C-F0BD-4744-A7CE-950711E5858C}"/>
    <cellStyle name="40% - Accent3 6 2 2 3" xfId="3011" xr:uid="{73282E55-11F8-463E-ABC7-9E6CC090C7D2}"/>
    <cellStyle name="40% - Accent3 6 2 3" xfId="1876" xr:uid="{00000000-0005-0000-0000-000040050000}"/>
    <cellStyle name="40% - Accent3 6 2 3 2" xfId="4144" xr:uid="{928CDDFD-D96C-41B5-B630-209F3BAE344C}"/>
    <cellStyle name="40% - Accent3 6 2 4" xfId="3010" xr:uid="{B9904598-6CA4-4191-B207-17CB82F86384}"/>
    <cellStyle name="40% - Accent3 6 3" xfId="734" xr:uid="{00000000-0005-0000-0000-000041050000}"/>
    <cellStyle name="40% - Accent3 6 3 2" xfId="1878" xr:uid="{00000000-0005-0000-0000-000042050000}"/>
    <cellStyle name="40% - Accent3 6 3 2 2" xfId="4146" xr:uid="{6B74C0A1-6951-4633-A035-BDF61CA1C867}"/>
    <cellStyle name="40% - Accent3 6 3 3" xfId="3012" xr:uid="{EAB0C603-36FD-407C-B9B5-94BAEB4CC38D}"/>
    <cellStyle name="40% - Accent3 6 4" xfId="735" xr:uid="{00000000-0005-0000-0000-000043050000}"/>
    <cellStyle name="40% - Accent3 6 4 2" xfId="1879" xr:uid="{00000000-0005-0000-0000-000044050000}"/>
    <cellStyle name="40% - Accent3 6 4 2 2" xfId="4147" xr:uid="{77CC6C80-1254-49FC-B959-ABCD181D8772}"/>
    <cellStyle name="40% - Accent3 6 4 3" xfId="3013" xr:uid="{2375B8DA-4331-4302-8721-B8A64FD9A252}"/>
    <cellStyle name="40% - Accent3 6 5" xfId="1387" xr:uid="{00000000-0005-0000-0000-000045050000}"/>
    <cellStyle name="40% - Accent3 6 5 2" xfId="3655" xr:uid="{8A78DD0E-D42D-42D7-AB61-F16FC4B3F5B7}"/>
    <cellStyle name="40% - Accent3 6 6" xfId="2521" xr:uid="{8210380F-5966-4121-ABA5-D027C30710D0}"/>
    <cellStyle name="40% - Accent3 7" xfId="355" xr:uid="{00000000-0005-0000-0000-000046050000}"/>
    <cellStyle name="40% - Accent3 7 2" xfId="736" xr:uid="{00000000-0005-0000-0000-000047050000}"/>
    <cellStyle name="40% - Accent3 7 2 2" xfId="737" xr:uid="{00000000-0005-0000-0000-000048050000}"/>
    <cellStyle name="40% - Accent3 7 2 2 2" xfId="1881" xr:uid="{00000000-0005-0000-0000-000049050000}"/>
    <cellStyle name="40% - Accent3 7 2 2 2 2" xfId="4149" xr:uid="{D4771CE6-D770-4E41-9B7D-B9723840606B}"/>
    <cellStyle name="40% - Accent3 7 2 2 3" xfId="3015" xr:uid="{A6603BA0-348B-45A2-AFF5-BCC70E488117}"/>
    <cellStyle name="40% - Accent3 7 2 3" xfId="1880" xr:uid="{00000000-0005-0000-0000-00004A050000}"/>
    <cellStyle name="40% - Accent3 7 2 3 2" xfId="4148" xr:uid="{3F5BB4E8-D1D2-46A9-A423-4B58FA533C02}"/>
    <cellStyle name="40% - Accent3 7 2 4" xfId="3014" xr:uid="{34D5A099-8BE8-456C-98D6-C684D33F7527}"/>
    <cellStyle name="40% - Accent3 7 3" xfId="738" xr:uid="{00000000-0005-0000-0000-00004B050000}"/>
    <cellStyle name="40% - Accent3 7 3 2" xfId="1882" xr:uid="{00000000-0005-0000-0000-00004C050000}"/>
    <cellStyle name="40% - Accent3 7 3 2 2" xfId="4150" xr:uid="{8BB7222D-6D1D-4092-884C-683020AFE5E0}"/>
    <cellStyle name="40% - Accent3 7 3 3" xfId="3016" xr:uid="{A4C20013-A15C-4D23-A664-DC29AB169B75}"/>
    <cellStyle name="40% - Accent3 7 4" xfId="739" xr:uid="{00000000-0005-0000-0000-00004D050000}"/>
    <cellStyle name="40% - Accent3 7 4 2" xfId="1883" xr:uid="{00000000-0005-0000-0000-00004E050000}"/>
    <cellStyle name="40% - Accent3 7 4 2 2" xfId="4151" xr:uid="{EB1A19E8-FF6B-4D2E-96DA-65F9660B259D}"/>
    <cellStyle name="40% - Accent3 7 4 3" xfId="3017" xr:uid="{82D2A496-EA83-4A3C-932E-400337E7A74A}"/>
    <cellStyle name="40% - Accent3 7 5" xfId="1500" xr:uid="{00000000-0005-0000-0000-00004F050000}"/>
    <cellStyle name="40% - Accent3 7 5 2" xfId="3768" xr:uid="{98D503D5-3517-42C9-A396-8D5BC11D2FC5}"/>
    <cellStyle name="40% - Accent3 7 6" xfId="2634" xr:uid="{0F49CBD0-179F-4FA5-94BD-9A5C2F95BE3F}"/>
    <cellStyle name="40% - Accent3 8" xfId="740" xr:uid="{00000000-0005-0000-0000-000050050000}"/>
    <cellStyle name="40% - Accent3 8 2" xfId="741" xr:uid="{00000000-0005-0000-0000-000051050000}"/>
    <cellStyle name="40% - Accent3 8 2 2" xfId="1885" xr:uid="{00000000-0005-0000-0000-000052050000}"/>
    <cellStyle name="40% - Accent3 8 2 2 2" xfId="4153" xr:uid="{24660568-4355-4849-A4D3-55BC997CE6C1}"/>
    <cellStyle name="40% - Accent3 8 2 3" xfId="3019" xr:uid="{3CF58A16-669A-4C85-9B45-0EB2189814E8}"/>
    <cellStyle name="40% - Accent3 8 3" xfId="1884" xr:uid="{00000000-0005-0000-0000-000053050000}"/>
    <cellStyle name="40% - Accent3 8 3 2" xfId="4152" xr:uid="{E7F44367-7414-4FAC-B6E2-6E3613909E39}"/>
    <cellStyle name="40% - Accent3 8 4" xfId="3018" xr:uid="{3DFD568A-4B8F-439F-955D-AF0B604C8366}"/>
    <cellStyle name="40% - Accent3 9" xfId="742" xr:uid="{00000000-0005-0000-0000-000054050000}"/>
    <cellStyle name="40% - Accent3 9 2" xfId="743" xr:uid="{00000000-0005-0000-0000-000055050000}"/>
    <cellStyle name="40% - Accent3 9 2 2" xfId="1887" xr:uid="{00000000-0005-0000-0000-000056050000}"/>
    <cellStyle name="40% - Accent3 9 2 2 2" xfId="4155" xr:uid="{C45558C5-CAD6-4C3E-BC3B-20DB087A11B9}"/>
    <cellStyle name="40% - Accent3 9 2 3" xfId="3021" xr:uid="{844BD737-6437-487C-A454-4F2ED09C0091}"/>
    <cellStyle name="40% - Accent3 9 3" xfId="1886" xr:uid="{00000000-0005-0000-0000-000057050000}"/>
    <cellStyle name="40% - Accent3 9 3 2" xfId="4154" xr:uid="{FB1E0E69-E905-4819-92A6-AE5D4B79FAEC}"/>
    <cellStyle name="40% - Accent3 9 4" xfId="3020" xr:uid="{2C6E54D5-DC26-4EF1-B346-5EF988E59B48}"/>
    <cellStyle name="40% - Accent4" xfId="10" builtinId="43" customBuiltin="1"/>
    <cellStyle name="40% - Accent4 10" xfId="744" xr:uid="{00000000-0005-0000-0000-000059050000}"/>
    <cellStyle name="40% - Accent4 10 2" xfId="1888" xr:uid="{00000000-0005-0000-0000-00005A050000}"/>
    <cellStyle name="40% - Accent4 10 2 2" xfId="4156" xr:uid="{2CBF99A3-2857-428C-A512-8238E22D6E2C}"/>
    <cellStyle name="40% - Accent4 10 3" xfId="3022" xr:uid="{442D7401-6C3A-4262-A358-EC55D5A29258}"/>
    <cellStyle name="40% - Accent4 11" xfId="745" xr:uid="{00000000-0005-0000-0000-00005B050000}"/>
    <cellStyle name="40% - Accent4 11 2" xfId="1889" xr:uid="{00000000-0005-0000-0000-00005C050000}"/>
    <cellStyle name="40% - Accent4 11 2 2" xfId="4157" xr:uid="{0601CA48-4C16-441E-8016-B0922E39CD1F}"/>
    <cellStyle name="40% - Accent4 11 3" xfId="3023" xr:uid="{B4B8817F-7647-4494-951E-2EF56A5A803A}"/>
    <cellStyle name="40% - Accent4 12" xfId="992" xr:uid="{00000000-0005-0000-0000-00005D050000}"/>
    <cellStyle name="40% - Accent4 12 2" xfId="2126" xr:uid="{00000000-0005-0000-0000-00005E050000}"/>
    <cellStyle name="40% - Accent4 12 2 2" xfId="4394" xr:uid="{46CE906E-86C6-4F65-8E1B-39407DAE978A}"/>
    <cellStyle name="40% - Accent4 12 3" xfId="3260" xr:uid="{1989F748-0FC0-4A51-A4CE-62F0DAA8910E}"/>
    <cellStyle name="40% - Accent4 13" xfId="1190" xr:uid="{00000000-0005-0000-0000-00005F050000}"/>
    <cellStyle name="40% - Accent4 13 2" xfId="3458" xr:uid="{980364C5-56D1-4B08-BCBD-0FE6A517102F}"/>
    <cellStyle name="40% - Accent4 14" xfId="2324" xr:uid="{9DE82919-03F7-40A1-824B-A83E0EE6AA41}"/>
    <cellStyle name="40% - Accent4 2" xfId="58" xr:uid="{00000000-0005-0000-0000-000060050000}"/>
    <cellStyle name="40% - Accent4 2 2" xfId="118" xr:uid="{00000000-0005-0000-0000-000061050000}"/>
    <cellStyle name="40% - Accent4 2 2 2" xfId="217" xr:uid="{00000000-0005-0000-0000-000062050000}"/>
    <cellStyle name="40% - Accent4 2 2 2 2" xfId="746" xr:uid="{00000000-0005-0000-0000-000063050000}"/>
    <cellStyle name="40% - Accent4 2 2 2 2 2" xfId="747" xr:uid="{00000000-0005-0000-0000-000064050000}"/>
    <cellStyle name="40% - Accent4 2 2 2 2 2 2" xfId="1891" xr:uid="{00000000-0005-0000-0000-000065050000}"/>
    <cellStyle name="40% - Accent4 2 2 2 2 2 2 2" xfId="4159" xr:uid="{ED8D37B5-64CD-4077-9766-A62B38CB460B}"/>
    <cellStyle name="40% - Accent4 2 2 2 2 2 3" xfId="3025" xr:uid="{5D3AECF0-863B-419B-95E9-C99D10A90644}"/>
    <cellStyle name="40% - Accent4 2 2 2 2 3" xfId="1890" xr:uid="{00000000-0005-0000-0000-000066050000}"/>
    <cellStyle name="40% - Accent4 2 2 2 2 3 2" xfId="4158" xr:uid="{AC1B45A5-1A02-4719-A640-FB91B6C0ECF6}"/>
    <cellStyle name="40% - Accent4 2 2 2 2 4" xfId="3024" xr:uid="{DB60F7C2-E3BF-41BF-8B9E-F9E431E22180}"/>
    <cellStyle name="40% - Accent4 2 2 2 3" xfId="748" xr:uid="{00000000-0005-0000-0000-000067050000}"/>
    <cellStyle name="40% - Accent4 2 2 2 3 2" xfId="1892" xr:uid="{00000000-0005-0000-0000-000068050000}"/>
    <cellStyle name="40% - Accent4 2 2 2 3 2 2" xfId="4160" xr:uid="{05768CDA-7116-4414-AB85-58D1ECAAC406}"/>
    <cellStyle name="40% - Accent4 2 2 2 3 3" xfId="3026" xr:uid="{2AD29C49-D91A-4960-B285-8364A5CF3477}"/>
    <cellStyle name="40% - Accent4 2 2 2 4" xfId="749" xr:uid="{00000000-0005-0000-0000-000069050000}"/>
    <cellStyle name="40% - Accent4 2 2 2 4 2" xfId="1893" xr:uid="{00000000-0005-0000-0000-00006A050000}"/>
    <cellStyle name="40% - Accent4 2 2 2 4 2 2" xfId="4161" xr:uid="{B984F897-30F5-4DC7-83CA-779738CFA7BF}"/>
    <cellStyle name="40% - Accent4 2 2 2 4 3" xfId="3027" xr:uid="{D8695A00-D26D-4D2E-AF02-347BDB53FC8B}"/>
    <cellStyle name="40% - Accent4 2 2 2 5" xfId="1165" xr:uid="{00000000-0005-0000-0000-00006B050000}"/>
    <cellStyle name="40% - Accent4 2 2 2 5 2" xfId="2299" xr:uid="{00000000-0005-0000-0000-00006C050000}"/>
    <cellStyle name="40% - Accent4 2 2 2 5 2 2" xfId="4567" xr:uid="{38DF4920-2818-43B5-95DE-88C066E3F511}"/>
    <cellStyle name="40% - Accent4 2 2 2 5 3" xfId="3433" xr:uid="{FCDD3AC1-8969-4311-A4DA-867C844B7CC7}"/>
    <cellStyle name="40% - Accent4 2 2 2 6" xfId="1363" xr:uid="{00000000-0005-0000-0000-00006D050000}"/>
    <cellStyle name="40% - Accent4 2 2 2 6 2" xfId="3631" xr:uid="{02942482-15B2-4882-B331-CD26E2BD7751}"/>
    <cellStyle name="40% - Accent4 2 2 2 7" xfId="2497" xr:uid="{FC897BF5-BAAF-46B2-ACFF-0712E79D1E1F}"/>
    <cellStyle name="40% - Accent4 2 2 3" xfId="316" xr:uid="{00000000-0005-0000-0000-00006E050000}"/>
    <cellStyle name="40% - Accent4 2 2 3 2" xfId="750" xr:uid="{00000000-0005-0000-0000-00006F050000}"/>
    <cellStyle name="40% - Accent4 2 2 3 2 2" xfId="1894" xr:uid="{00000000-0005-0000-0000-000070050000}"/>
    <cellStyle name="40% - Accent4 2 2 3 2 2 2" xfId="4162" xr:uid="{18C58010-5772-4EFB-A8D9-ACEACBAA9C41}"/>
    <cellStyle name="40% - Accent4 2 2 3 2 3" xfId="3028" xr:uid="{4E48D315-8655-45BD-88E4-1D0F99F69089}"/>
    <cellStyle name="40% - Accent4 2 2 3 3" xfId="1462" xr:uid="{00000000-0005-0000-0000-000071050000}"/>
    <cellStyle name="40% - Accent4 2 2 3 3 2" xfId="3730" xr:uid="{7A2FC298-D2B4-4651-BC38-F968EB2A04DD}"/>
    <cellStyle name="40% - Accent4 2 2 3 4" xfId="2596" xr:uid="{34895C1C-D2B4-4263-9B09-500530AB1CAB}"/>
    <cellStyle name="40% - Accent4 2 2 4" xfId="430" xr:uid="{00000000-0005-0000-0000-000072050000}"/>
    <cellStyle name="40% - Accent4 2 2 4 2" xfId="1575" xr:uid="{00000000-0005-0000-0000-000073050000}"/>
    <cellStyle name="40% - Accent4 2 2 4 2 2" xfId="3843" xr:uid="{B63F112A-9587-49BD-A071-85AD6F180CA9}"/>
    <cellStyle name="40% - Accent4 2 2 4 3" xfId="2709" xr:uid="{010B2BE9-1DE5-4E04-B91A-9316BBF2E580}"/>
    <cellStyle name="40% - Accent4 2 2 5" xfId="751" xr:uid="{00000000-0005-0000-0000-000074050000}"/>
    <cellStyle name="40% - Accent4 2 2 5 2" xfId="1895" xr:uid="{00000000-0005-0000-0000-000075050000}"/>
    <cellStyle name="40% - Accent4 2 2 5 2 2" xfId="4163" xr:uid="{D3EEF9A3-4F5A-4EFD-913A-018FE8F85845}"/>
    <cellStyle name="40% - Accent4 2 2 5 3" xfId="3029" xr:uid="{4EB96D3D-808A-410E-8C9B-EE3338963F46}"/>
    <cellStyle name="40% - Accent4 2 2 6" xfId="1066" xr:uid="{00000000-0005-0000-0000-000076050000}"/>
    <cellStyle name="40% - Accent4 2 2 6 2" xfId="2200" xr:uid="{00000000-0005-0000-0000-000077050000}"/>
    <cellStyle name="40% - Accent4 2 2 6 2 2" xfId="4468" xr:uid="{0CA8F7C1-8A9E-4195-9299-315446F1DC76}"/>
    <cellStyle name="40% - Accent4 2 2 6 3" xfId="3334" xr:uid="{025EDCDA-C5D4-4C46-98C2-DD794373C7C9}"/>
    <cellStyle name="40% - Accent4 2 2 7" xfId="1264" xr:uid="{00000000-0005-0000-0000-000078050000}"/>
    <cellStyle name="40% - Accent4 2 2 7 2" xfId="3532" xr:uid="{8E46AD1A-FF8E-439B-81F6-9DC66BE24F7E}"/>
    <cellStyle name="40% - Accent4 2 2 8" xfId="2398" xr:uid="{10B62CF6-CDA1-4CCD-B3D9-F1F92C8CF4ED}"/>
    <cellStyle name="40% - Accent4 2 3" xfId="157" xr:uid="{00000000-0005-0000-0000-000079050000}"/>
    <cellStyle name="40% - Accent4 2 3 2" xfId="752" xr:uid="{00000000-0005-0000-0000-00007A050000}"/>
    <cellStyle name="40% - Accent4 2 3 2 2" xfId="753" xr:uid="{00000000-0005-0000-0000-00007B050000}"/>
    <cellStyle name="40% - Accent4 2 3 2 2 2" xfId="1897" xr:uid="{00000000-0005-0000-0000-00007C050000}"/>
    <cellStyle name="40% - Accent4 2 3 2 2 2 2" xfId="4165" xr:uid="{C0C9ED61-22AB-4505-9F2D-0DF0B1697B96}"/>
    <cellStyle name="40% - Accent4 2 3 2 2 3" xfId="3031" xr:uid="{A263E86C-6C5E-4A8E-A812-8B70AEB0A8A9}"/>
    <cellStyle name="40% - Accent4 2 3 2 3" xfId="1896" xr:uid="{00000000-0005-0000-0000-00007D050000}"/>
    <cellStyle name="40% - Accent4 2 3 2 3 2" xfId="4164" xr:uid="{519A923D-6BB1-4E06-B512-35F059068B10}"/>
    <cellStyle name="40% - Accent4 2 3 2 4" xfId="3030" xr:uid="{17DBB6F6-00D7-4432-864E-FE721FD0D9B7}"/>
    <cellStyle name="40% - Accent4 2 3 3" xfId="754" xr:uid="{00000000-0005-0000-0000-00007E050000}"/>
    <cellStyle name="40% - Accent4 2 3 3 2" xfId="1898" xr:uid="{00000000-0005-0000-0000-00007F050000}"/>
    <cellStyle name="40% - Accent4 2 3 3 2 2" xfId="4166" xr:uid="{EB6E0017-EBD8-4BDC-AD06-AD625F8F4C65}"/>
    <cellStyle name="40% - Accent4 2 3 3 3" xfId="3032" xr:uid="{BB2EFEF2-729D-4128-ABE3-5849E202540B}"/>
    <cellStyle name="40% - Accent4 2 3 4" xfId="755" xr:uid="{00000000-0005-0000-0000-000080050000}"/>
    <cellStyle name="40% - Accent4 2 3 4 2" xfId="1899" xr:uid="{00000000-0005-0000-0000-000081050000}"/>
    <cellStyle name="40% - Accent4 2 3 4 2 2" xfId="4167" xr:uid="{19CB02E5-D8DA-4029-8B2B-0F0061CA560E}"/>
    <cellStyle name="40% - Accent4 2 3 4 3" xfId="3033" xr:uid="{0FAAF2EA-4AEC-48A6-BD18-CF74A5847B24}"/>
    <cellStyle name="40% - Accent4 2 3 5" xfId="1105" xr:uid="{00000000-0005-0000-0000-000082050000}"/>
    <cellStyle name="40% - Accent4 2 3 5 2" xfId="2239" xr:uid="{00000000-0005-0000-0000-000083050000}"/>
    <cellStyle name="40% - Accent4 2 3 5 2 2" xfId="4507" xr:uid="{886DBE76-28D7-4C50-8CCC-FED3A2832088}"/>
    <cellStyle name="40% - Accent4 2 3 5 3" xfId="3373" xr:uid="{6EF45CDA-23BE-481D-A37A-9BC9892273DF}"/>
    <cellStyle name="40% - Accent4 2 3 6" xfId="1303" xr:uid="{00000000-0005-0000-0000-000084050000}"/>
    <cellStyle name="40% - Accent4 2 3 6 2" xfId="3571" xr:uid="{37026DA3-45B5-45E9-BBCB-46FD496ED58C}"/>
    <cellStyle name="40% - Accent4 2 3 7" xfId="2437" xr:uid="{4750F8BD-5DB2-422C-8399-E57317E97C49}"/>
    <cellStyle name="40% - Accent4 2 4" xfId="256" xr:uid="{00000000-0005-0000-0000-000085050000}"/>
    <cellStyle name="40% - Accent4 2 4 2" xfId="756" xr:uid="{00000000-0005-0000-0000-000086050000}"/>
    <cellStyle name="40% - Accent4 2 4 2 2" xfId="1900" xr:uid="{00000000-0005-0000-0000-000087050000}"/>
    <cellStyle name="40% - Accent4 2 4 2 2 2" xfId="4168" xr:uid="{E795DDFF-10C6-4A96-9B3B-2BDFB6C2B7F0}"/>
    <cellStyle name="40% - Accent4 2 4 2 3" xfId="3034" xr:uid="{DF6364D9-CA87-4794-80E2-6F67D23C7C85}"/>
    <cellStyle name="40% - Accent4 2 4 3" xfId="1402" xr:uid="{00000000-0005-0000-0000-000088050000}"/>
    <cellStyle name="40% - Accent4 2 4 3 2" xfId="3670" xr:uid="{435EBF59-2DC2-46A7-BE79-1DCBADBF08DC}"/>
    <cellStyle name="40% - Accent4 2 4 4" xfId="2536" xr:uid="{91F19DCF-F299-4BAA-A940-6735FB99D38F}"/>
    <cellStyle name="40% - Accent4 2 5" xfId="370" xr:uid="{00000000-0005-0000-0000-000089050000}"/>
    <cellStyle name="40% - Accent4 2 5 2" xfId="1515" xr:uid="{00000000-0005-0000-0000-00008A050000}"/>
    <cellStyle name="40% - Accent4 2 5 2 2" xfId="3783" xr:uid="{D79933BA-EDA7-4DC1-AE1A-FB336CF32AB1}"/>
    <cellStyle name="40% - Accent4 2 5 3" xfId="2649" xr:uid="{973551CA-0692-4F3A-BB66-781C8590DBED}"/>
    <cellStyle name="40% - Accent4 2 6" xfId="757" xr:uid="{00000000-0005-0000-0000-00008B050000}"/>
    <cellStyle name="40% - Accent4 2 6 2" xfId="1901" xr:uid="{00000000-0005-0000-0000-00008C050000}"/>
    <cellStyle name="40% - Accent4 2 6 2 2" xfId="4169" xr:uid="{97B214BE-F17D-4F4F-BADC-90659188CFF1}"/>
    <cellStyle name="40% - Accent4 2 6 3" xfId="3035" xr:uid="{E983E639-FBB5-4186-8F68-923CE1BC6D32}"/>
    <cellStyle name="40% - Accent4 2 7" xfId="1006" xr:uid="{00000000-0005-0000-0000-00008D050000}"/>
    <cellStyle name="40% - Accent4 2 7 2" xfId="2140" xr:uid="{00000000-0005-0000-0000-00008E050000}"/>
    <cellStyle name="40% - Accent4 2 7 2 2" xfId="4408" xr:uid="{69D7F215-313F-4C49-B628-1E929BAAEC84}"/>
    <cellStyle name="40% - Accent4 2 7 3" xfId="3274" xr:uid="{280651DA-B7A1-4580-A0CF-900F3C9AD651}"/>
    <cellStyle name="40% - Accent4 2 8" xfId="1204" xr:uid="{00000000-0005-0000-0000-00008F050000}"/>
    <cellStyle name="40% - Accent4 2 8 2" xfId="3472" xr:uid="{8D02AD79-324D-47FD-801B-B0E062598CA5}"/>
    <cellStyle name="40% - Accent4 2 9" xfId="2338" xr:uid="{B218ABF7-7447-417C-BC30-3B3495587142}"/>
    <cellStyle name="40% - Accent4 3" xfId="72" xr:uid="{00000000-0005-0000-0000-000090050000}"/>
    <cellStyle name="40% - Accent4 3 2" xfId="119" xr:uid="{00000000-0005-0000-0000-000091050000}"/>
    <cellStyle name="40% - Accent4 3 2 2" xfId="218" xr:uid="{00000000-0005-0000-0000-000092050000}"/>
    <cellStyle name="40% - Accent4 3 2 2 2" xfId="758" xr:uid="{00000000-0005-0000-0000-000093050000}"/>
    <cellStyle name="40% - Accent4 3 2 2 2 2" xfId="1902" xr:uid="{00000000-0005-0000-0000-000094050000}"/>
    <cellStyle name="40% - Accent4 3 2 2 2 2 2" xfId="4170" xr:uid="{D153D8D6-419B-4AB5-90F7-EB8C19B5A53A}"/>
    <cellStyle name="40% - Accent4 3 2 2 2 3" xfId="3036" xr:uid="{744C29DB-7C86-48A4-93EC-18474025B7C3}"/>
    <cellStyle name="40% - Accent4 3 2 2 3" xfId="1166" xr:uid="{00000000-0005-0000-0000-000095050000}"/>
    <cellStyle name="40% - Accent4 3 2 2 3 2" xfId="2300" xr:uid="{00000000-0005-0000-0000-000096050000}"/>
    <cellStyle name="40% - Accent4 3 2 2 3 2 2" xfId="4568" xr:uid="{D7209842-9B82-4C17-9FEA-C6F0CE250534}"/>
    <cellStyle name="40% - Accent4 3 2 2 3 3" xfId="3434" xr:uid="{9A8480EA-4F33-4371-91F6-A38D2BD416B9}"/>
    <cellStyle name="40% - Accent4 3 2 2 4" xfId="1364" xr:uid="{00000000-0005-0000-0000-000097050000}"/>
    <cellStyle name="40% - Accent4 3 2 2 4 2" xfId="3632" xr:uid="{60C0BF82-D3EF-4D84-AFCE-37008DC29CB2}"/>
    <cellStyle name="40% - Accent4 3 2 2 5" xfId="2498" xr:uid="{CE72E611-3D59-4F69-A806-EDEEBE1A8AA9}"/>
    <cellStyle name="40% - Accent4 3 2 3" xfId="317" xr:uid="{00000000-0005-0000-0000-000098050000}"/>
    <cellStyle name="40% - Accent4 3 2 3 2" xfId="1463" xr:uid="{00000000-0005-0000-0000-000099050000}"/>
    <cellStyle name="40% - Accent4 3 2 3 2 2" xfId="3731" xr:uid="{9FF3ABBD-77EC-4A80-93B4-5BE7F04C2F09}"/>
    <cellStyle name="40% - Accent4 3 2 3 3" xfId="2597" xr:uid="{18ACE050-4C09-4022-B7C4-2437BFA498FE}"/>
    <cellStyle name="40% - Accent4 3 2 4" xfId="431" xr:uid="{00000000-0005-0000-0000-00009A050000}"/>
    <cellStyle name="40% - Accent4 3 2 4 2" xfId="1576" xr:uid="{00000000-0005-0000-0000-00009B050000}"/>
    <cellStyle name="40% - Accent4 3 2 4 2 2" xfId="3844" xr:uid="{0C8720A9-D604-4B8E-AF21-9924855690C4}"/>
    <cellStyle name="40% - Accent4 3 2 4 3" xfId="2710" xr:uid="{3988F5FF-AA04-4C64-B555-8485E9FC9A15}"/>
    <cellStyle name="40% - Accent4 3 2 5" xfId="1067" xr:uid="{00000000-0005-0000-0000-00009C050000}"/>
    <cellStyle name="40% - Accent4 3 2 5 2" xfId="2201" xr:uid="{00000000-0005-0000-0000-00009D050000}"/>
    <cellStyle name="40% - Accent4 3 2 5 2 2" xfId="4469" xr:uid="{CAF819D9-32EE-4353-AE4F-15789E5D87D2}"/>
    <cellStyle name="40% - Accent4 3 2 5 3" xfId="3335" xr:uid="{7866B63C-DE64-4717-ABAE-03D209AEA729}"/>
    <cellStyle name="40% - Accent4 3 2 6" xfId="1265" xr:uid="{00000000-0005-0000-0000-00009E050000}"/>
    <cellStyle name="40% - Accent4 3 2 6 2" xfId="3533" xr:uid="{53A7ABB5-BC1E-4067-BB18-E3F99A1420D1}"/>
    <cellStyle name="40% - Accent4 3 2 7" xfId="2399" xr:uid="{FD63D7DF-F8FC-45FC-87D7-97ED62039A2B}"/>
    <cellStyle name="40% - Accent4 3 3" xfId="171" xr:uid="{00000000-0005-0000-0000-00009F050000}"/>
    <cellStyle name="40% - Accent4 3 3 2" xfId="759" xr:uid="{00000000-0005-0000-0000-0000A0050000}"/>
    <cellStyle name="40% - Accent4 3 3 2 2" xfId="1903" xr:uid="{00000000-0005-0000-0000-0000A1050000}"/>
    <cellStyle name="40% - Accent4 3 3 2 2 2" xfId="4171" xr:uid="{801D0CE5-4EDC-4878-A2C8-CD4C7CD1EFAD}"/>
    <cellStyle name="40% - Accent4 3 3 2 3" xfId="3037" xr:uid="{24D5CD72-C49B-457D-A9E2-675FB06C51D3}"/>
    <cellStyle name="40% - Accent4 3 3 3" xfId="1119" xr:uid="{00000000-0005-0000-0000-0000A2050000}"/>
    <cellStyle name="40% - Accent4 3 3 3 2" xfId="2253" xr:uid="{00000000-0005-0000-0000-0000A3050000}"/>
    <cellStyle name="40% - Accent4 3 3 3 2 2" xfId="4521" xr:uid="{20F7F59F-6D52-4B8A-B51B-54C29CD317D6}"/>
    <cellStyle name="40% - Accent4 3 3 3 3" xfId="3387" xr:uid="{916C221F-D8AC-4B69-958E-7C7B2783FED2}"/>
    <cellStyle name="40% - Accent4 3 3 4" xfId="1317" xr:uid="{00000000-0005-0000-0000-0000A4050000}"/>
    <cellStyle name="40% - Accent4 3 3 4 2" xfId="3585" xr:uid="{50115638-5A74-42CA-A243-3811642DDC88}"/>
    <cellStyle name="40% - Accent4 3 3 5" xfId="2451" xr:uid="{BA6F37D7-2957-4264-BE37-05F77D7E0739}"/>
    <cellStyle name="40% - Accent4 3 4" xfId="270" xr:uid="{00000000-0005-0000-0000-0000A5050000}"/>
    <cellStyle name="40% - Accent4 3 4 2" xfId="1416" xr:uid="{00000000-0005-0000-0000-0000A6050000}"/>
    <cellStyle name="40% - Accent4 3 4 2 2" xfId="3684" xr:uid="{948A5907-7A76-4DC3-B96F-11198C72D21D}"/>
    <cellStyle name="40% - Accent4 3 4 3" xfId="2550" xr:uid="{B306EF9A-5456-4802-826A-FF025D9F75A8}"/>
    <cellStyle name="40% - Accent4 3 5" xfId="384" xr:uid="{00000000-0005-0000-0000-0000A7050000}"/>
    <cellStyle name="40% - Accent4 3 5 2" xfId="1529" xr:uid="{00000000-0005-0000-0000-0000A8050000}"/>
    <cellStyle name="40% - Accent4 3 5 2 2" xfId="3797" xr:uid="{9E812CDC-593A-4831-90E6-F8ECB8F5C989}"/>
    <cellStyle name="40% - Accent4 3 5 3" xfId="2663" xr:uid="{F2FC95B7-B0D8-454E-B622-5079BB85F4C1}"/>
    <cellStyle name="40% - Accent4 3 6" xfId="1020" xr:uid="{00000000-0005-0000-0000-0000A9050000}"/>
    <cellStyle name="40% - Accent4 3 6 2" xfId="2154" xr:uid="{00000000-0005-0000-0000-0000AA050000}"/>
    <cellStyle name="40% - Accent4 3 6 2 2" xfId="4422" xr:uid="{347002CC-12A0-4127-8BFF-DE2A709785EF}"/>
    <cellStyle name="40% - Accent4 3 6 3" xfId="3288" xr:uid="{DFDF4024-E535-42E4-82C1-DD026BA24953}"/>
    <cellStyle name="40% - Accent4 3 7" xfId="1218" xr:uid="{00000000-0005-0000-0000-0000AB050000}"/>
    <cellStyle name="40% - Accent4 3 7 2" xfId="3486" xr:uid="{411DE663-2BC0-4FB9-9E11-4B0C619F9A5F}"/>
    <cellStyle name="40% - Accent4 3 8" xfId="2352" xr:uid="{66F96613-7B9D-4555-91CD-E5DAF00E726D}"/>
    <cellStyle name="40% - Accent4 4" xfId="86" xr:uid="{00000000-0005-0000-0000-0000AC050000}"/>
    <cellStyle name="40% - Accent4 4 2" xfId="120" xr:uid="{00000000-0005-0000-0000-0000AD050000}"/>
    <cellStyle name="40% - Accent4 4 2 2" xfId="219" xr:uid="{00000000-0005-0000-0000-0000AE050000}"/>
    <cellStyle name="40% - Accent4 4 2 2 2" xfId="760" xr:uid="{00000000-0005-0000-0000-0000AF050000}"/>
    <cellStyle name="40% - Accent4 4 2 2 2 2" xfId="1904" xr:uid="{00000000-0005-0000-0000-0000B0050000}"/>
    <cellStyle name="40% - Accent4 4 2 2 2 2 2" xfId="4172" xr:uid="{8E98795F-C6AA-451E-854C-E4CBB974063E}"/>
    <cellStyle name="40% - Accent4 4 2 2 2 3" xfId="3038" xr:uid="{D152C9A2-6F7A-437A-A3BC-77542643A1E8}"/>
    <cellStyle name="40% - Accent4 4 2 2 3" xfId="1167" xr:uid="{00000000-0005-0000-0000-0000B1050000}"/>
    <cellStyle name="40% - Accent4 4 2 2 3 2" xfId="2301" xr:uid="{00000000-0005-0000-0000-0000B2050000}"/>
    <cellStyle name="40% - Accent4 4 2 2 3 2 2" xfId="4569" xr:uid="{9F135BCC-D83B-49B7-974E-7F110739FDCD}"/>
    <cellStyle name="40% - Accent4 4 2 2 3 3" xfId="3435" xr:uid="{0CFF71E5-AC52-4372-BF62-495B52BC7E00}"/>
    <cellStyle name="40% - Accent4 4 2 2 4" xfId="1365" xr:uid="{00000000-0005-0000-0000-0000B3050000}"/>
    <cellStyle name="40% - Accent4 4 2 2 4 2" xfId="3633" xr:uid="{7C13BBC4-C3C9-4F61-A268-6A51AD3094B1}"/>
    <cellStyle name="40% - Accent4 4 2 2 5" xfId="2499" xr:uid="{A6B23EE2-CBEF-4100-9ED4-F9B943C99FE9}"/>
    <cellStyle name="40% - Accent4 4 2 3" xfId="318" xr:uid="{00000000-0005-0000-0000-0000B4050000}"/>
    <cellStyle name="40% - Accent4 4 2 3 2" xfId="1464" xr:uid="{00000000-0005-0000-0000-0000B5050000}"/>
    <cellStyle name="40% - Accent4 4 2 3 2 2" xfId="3732" xr:uid="{1D56D9FF-5400-4FA8-A77A-FE95EDCA65EC}"/>
    <cellStyle name="40% - Accent4 4 2 3 3" xfId="2598" xr:uid="{30FF2366-8790-4EA1-865F-4B41E6FAB289}"/>
    <cellStyle name="40% - Accent4 4 2 4" xfId="432" xr:uid="{00000000-0005-0000-0000-0000B6050000}"/>
    <cellStyle name="40% - Accent4 4 2 4 2" xfId="1577" xr:uid="{00000000-0005-0000-0000-0000B7050000}"/>
    <cellStyle name="40% - Accent4 4 2 4 2 2" xfId="3845" xr:uid="{C719116E-328F-407A-BD0B-D0A425E0DBA2}"/>
    <cellStyle name="40% - Accent4 4 2 4 3" xfId="2711" xr:uid="{1BFFC7FF-01D4-4887-B497-50C5413420B7}"/>
    <cellStyle name="40% - Accent4 4 2 5" xfId="1068" xr:uid="{00000000-0005-0000-0000-0000B8050000}"/>
    <cellStyle name="40% - Accent4 4 2 5 2" xfId="2202" xr:uid="{00000000-0005-0000-0000-0000B9050000}"/>
    <cellStyle name="40% - Accent4 4 2 5 2 2" xfId="4470" xr:uid="{25114C0B-2D0B-4FB3-91A0-457FA378EE0E}"/>
    <cellStyle name="40% - Accent4 4 2 5 3" xfId="3336" xr:uid="{0CE3AEAA-BB37-483B-9728-60462846D400}"/>
    <cellStyle name="40% - Accent4 4 2 6" xfId="1266" xr:uid="{00000000-0005-0000-0000-0000BA050000}"/>
    <cellStyle name="40% - Accent4 4 2 6 2" xfId="3534" xr:uid="{DFACE873-C459-4348-9BD0-3C63B13C7E15}"/>
    <cellStyle name="40% - Accent4 4 2 7" xfId="2400" xr:uid="{855BE49E-DFF1-4224-97AE-5FBFF602ACAD}"/>
    <cellStyle name="40% - Accent4 4 3" xfId="185" xr:uid="{00000000-0005-0000-0000-0000BB050000}"/>
    <cellStyle name="40% - Accent4 4 3 2" xfId="761" xr:uid="{00000000-0005-0000-0000-0000BC050000}"/>
    <cellStyle name="40% - Accent4 4 3 2 2" xfId="1905" xr:uid="{00000000-0005-0000-0000-0000BD050000}"/>
    <cellStyle name="40% - Accent4 4 3 2 2 2" xfId="4173" xr:uid="{D652335D-9109-441B-BDDB-1E64569483F0}"/>
    <cellStyle name="40% - Accent4 4 3 2 3" xfId="3039" xr:uid="{4AC8D9F0-CFD5-4C14-A0FB-107BC1FA8F48}"/>
    <cellStyle name="40% - Accent4 4 3 3" xfId="1133" xr:uid="{00000000-0005-0000-0000-0000BE050000}"/>
    <cellStyle name="40% - Accent4 4 3 3 2" xfId="2267" xr:uid="{00000000-0005-0000-0000-0000BF050000}"/>
    <cellStyle name="40% - Accent4 4 3 3 2 2" xfId="4535" xr:uid="{3BA4E917-0FE2-4EED-A197-66BA90CBA533}"/>
    <cellStyle name="40% - Accent4 4 3 3 3" xfId="3401" xr:uid="{0F519AC6-474C-4051-A6A6-51BA8768027D}"/>
    <cellStyle name="40% - Accent4 4 3 4" xfId="1331" xr:uid="{00000000-0005-0000-0000-0000C0050000}"/>
    <cellStyle name="40% - Accent4 4 3 4 2" xfId="3599" xr:uid="{94B69553-7167-4F6A-81F7-09246A6CB328}"/>
    <cellStyle name="40% - Accent4 4 3 5" xfId="2465" xr:uid="{F21DAAB3-8A92-479E-8D46-C71CBFF4D0E7}"/>
    <cellStyle name="40% - Accent4 4 4" xfId="284" xr:uid="{00000000-0005-0000-0000-0000C1050000}"/>
    <cellStyle name="40% - Accent4 4 4 2" xfId="1430" xr:uid="{00000000-0005-0000-0000-0000C2050000}"/>
    <cellStyle name="40% - Accent4 4 4 2 2" xfId="3698" xr:uid="{C011FF6D-6819-4F87-8F28-56CA69321F50}"/>
    <cellStyle name="40% - Accent4 4 4 3" xfId="2564" xr:uid="{263FEAC4-1753-4129-B39D-E6F2060A781D}"/>
    <cellStyle name="40% - Accent4 4 5" xfId="398" xr:uid="{00000000-0005-0000-0000-0000C3050000}"/>
    <cellStyle name="40% - Accent4 4 5 2" xfId="1543" xr:uid="{00000000-0005-0000-0000-0000C4050000}"/>
    <cellStyle name="40% - Accent4 4 5 2 2" xfId="3811" xr:uid="{89C2A90C-04A6-4BAC-BE03-B05C39A4AFA9}"/>
    <cellStyle name="40% - Accent4 4 5 3" xfId="2677" xr:uid="{556E04A3-09BB-4E92-AB03-520B7DF6A7C7}"/>
    <cellStyle name="40% - Accent4 4 6" xfId="1034" xr:uid="{00000000-0005-0000-0000-0000C5050000}"/>
    <cellStyle name="40% - Accent4 4 6 2" xfId="2168" xr:uid="{00000000-0005-0000-0000-0000C6050000}"/>
    <cellStyle name="40% - Accent4 4 6 2 2" xfId="4436" xr:uid="{6EE91DC3-EE84-4FD0-A531-22DC6A64E143}"/>
    <cellStyle name="40% - Accent4 4 6 3" xfId="3302" xr:uid="{AD0E2553-DF88-4477-A5FE-C541A8F6DFC8}"/>
    <cellStyle name="40% - Accent4 4 7" xfId="1232" xr:uid="{00000000-0005-0000-0000-0000C7050000}"/>
    <cellStyle name="40% - Accent4 4 7 2" xfId="3500" xr:uid="{EF450E80-918A-48D3-9F91-E1E9F896B7E6}"/>
    <cellStyle name="40% - Accent4 4 8" xfId="2366" xr:uid="{4C0E9CFA-B152-48CA-B247-6F5486018447}"/>
    <cellStyle name="40% - Accent4 5" xfId="143" xr:uid="{00000000-0005-0000-0000-0000C8050000}"/>
    <cellStyle name="40% - Accent4 5 2" xfId="341" xr:uid="{00000000-0005-0000-0000-0000C9050000}"/>
    <cellStyle name="40% - Accent4 5 2 2" xfId="762" xr:uid="{00000000-0005-0000-0000-0000CA050000}"/>
    <cellStyle name="40% - Accent4 5 2 2 2" xfId="1906" xr:uid="{00000000-0005-0000-0000-0000CB050000}"/>
    <cellStyle name="40% - Accent4 5 2 2 2 2" xfId="4174" xr:uid="{94E48AFA-461F-4F60-8D46-C371923FA7B1}"/>
    <cellStyle name="40% - Accent4 5 2 2 3" xfId="3040" xr:uid="{00FEA56A-A9B9-44AF-9BE2-F61EE7C6F451}"/>
    <cellStyle name="40% - Accent4 5 2 3" xfId="1487" xr:uid="{00000000-0005-0000-0000-0000CC050000}"/>
    <cellStyle name="40% - Accent4 5 2 3 2" xfId="3755" xr:uid="{24C302BE-0DD3-41AE-8CE7-77DAB8FCC24E}"/>
    <cellStyle name="40% - Accent4 5 2 4" xfId="2621" xr:uid="{BBCFB9EC-C1D6-4228-A830-D8B9CC70D933}"/>
    <cellStyle name="40% - Accent4 5 3" xfId="763" xr:uid="{00000000-0005-0000-0000-0000CD050000}"/>
    <cellStyle name="40% - Accent4 5 3 2" xfId="1907" xr:uid="{00000000-0005-0000-0000-0000CE050000}"/>
    <cellStyle name="40% - Accent4 5 3 2 2" xfId="4175" xr:uid="{E7378D82-1E91-44E6-9936-6C880E27411F}"/>
    <cellStyle name="40% - Accent4 5 3 3" xfId="3041" xr:uid="{C1AA38B9-D0F7-46E2-AC8D-BAFC7DE3647A}"/>
    <cellStyle name="40% - Accent4 5 4" xfId="764" xr:uid="{00000000-0005-0000-0000-0000CF050000}"/>
    <cellStyle name="40% - Accent4 5 4 2" xfId="1908" xr:uid="{00000000-0005-0000-0000-0000D0050000}"/>
    <cellStyle name="40% - Accent4 5 4 2 2" xfId="4176" xr:uid="{A75ED6F4-7B0E-48AA-A7C6-6A550B73B74A}"/>
    <cellStyle name="40% - Accent4 5 4 3" xfId="3042" xr:uid="{F41A3E57-D39E-4D94-92B4-3E388F1C1C8E}"/>
    <cellStyle name="40% - Accent4 5 5" xfId="1091" xr:uid="{00000000-0005-0000-0000-0000D1050000}"/>
    <cellStyle name="40% - Accent4 5 5 2" xfId="2225" xr:uid="{00000000-0005-0000-0000-0000D2050000}"/>
    <cellStyle name="40% - Accent4 5 5 2 2" xfId="4493" xr:uid="{B009BA7C-5AC2-4933-BF38-FAFF4C48A9A3}"/>
    <cellStyle name="40% - Accent4 5 5 3" xfId="3359" xr:uid="{902F0407-D09D-4151-BE75-5B7DB5EE7826}"/>
    <cellStyle name="40% - Accent4 5 6" xfId="1289" xr:uid="{00000000-0005-0000-0000-0000D3050000}"/>
    <cellStyle name="40% - Accent4 5 6 2" xfId="3557" xr:uid="{AABAF7E1-AFF0-425A-B20D-AE0BF2A26D1C}"/>
    <cellStyle name="40% - Accent4 5 7" xfId="2423" xr:uid="{04ECBB6F-9E86-4926-97D3-5D8BF666558E}"/>
    <cellStyle name="40% - Accent4 6" xfId="242" xr:uid="{00000000-0005-0000-0000-0000D4050000}"/>
    <cellStyle name="40% - Accent4 6 2" xfId="765" xr:uid="{00000000-0005-0000-0000-0000D5050000}"/>
    <cellStyle name="40% - Accent4 6 2 2" xfId="766" xr:uid="{00000000-0005-0000-0000-0000D6050000}"/>
    <cellStyle name="40% - Accent4 6 2 2 2" xfId="1910" xr:uid="{00000000-0005-0000-0000-0000D7050000}"/>
    <cellStyle name="40% - Accent4 6 2 2 2 2" xfId="4178" xr:uid="{85FA7A3D-FCE8-408C-87F6-81B1B0B9783A}"/>
    <cellStyle name="40% - Accent4 6 2 2 3" xfId="3044" xr:uid="{4AECD7BE-9B42-4F89-8388-5AB8A9548721}"/>
    <cellStyle name="40% - Accent4 6 2 3" xfId="1909" xr:uid="{00000000-0005-0000-0000-0000D8050000}"/>
    <cellStyle name="40% - Accent4 6 2 3 2" xfId="4177" xr:uid="{F98EC118-3D83-4588-B637-44356A213207}"/>
    <cellStyle name="40% - Accent4 6 2 4" xfId="3043" xr:uid="{6F0BD034-FDA5-4E23-BF54-A1FA2E07DD2E}"/>
    <cellStyle name="40% - Accent4 6 3" xfId="767" xr:uid="{00000000-0005-0000-0000-0000D9050000}"/>
    <cellStyle name="40% - Accent4 6 3 2" xfId="1911" xr:uid="{00000000-0005-0000-0000-0000DA050000}"/>
    <cellStyle name="40% - Accent4 6 3 2 2" xfId="4179" xr:uid="{AEE1519D-EB47-432D-9EBC-B37367EC4C01}"/>
    <cellStyle name="40% - Accent4 6 3 3" xfId="3045" xr:uid="{DF81D1C8-BED9-4BAA-AF51-DB87D83A490B}"/>
    <cellStyle name="40% - Accent4 6 4" xfId="768" xr:uid="{00000000-0005-0000-0000-0000DB050000}"/>
    <cellStyle name="40% - Accent4 6 4 2" xfId="1912" xr:uid="{00000000-0005-0000-0000-0000DC050000}"/>
    <cellStyle name="40% - Accent4 6 4 2 2" xfId="4180" xr:uid="{CFD4619D-249A-466D-A2A9-1FCB1791DD7D}"/>
    <cellStyle name="40% - Accent4 6 4 3" xfId="3046" xr:uid="{EE1335E9-84C3-47B4-AD23-A2AC80144DFC}"/>
    <cellStyle name="40% - Accent4 6 5" xfId="1388" xr:uid="{00000000-0005-0000-0000-0000DD050000}"/>
    <cellStyle name="40% - Accent4 6 5 2" xfId="3656" xr:uid="{AB722CA7-F116-4055-93AB-A9FC688FFF88}"/>
    <cellStyle name="40% - Accent4 6 6" xfId="2522" xr:uid="{CC80BFB8-5903-4C71-A1B5-A5E17A84516D}"/>
    <cellStyle name="40% - Accent4 7" xfId="356" xr:uid="{00000000-0005-0000-0000-0000DE050000}"/>
    <cellStyle name="40% - Accent4 7 2" xfId="769" xr:uid="{00000000-0005-0000-0000-0000DF050000}"/>
    <cellStyle name="40% - Accent4 7 2 2" xfId="770" xr:uid="{00000000-0005-0000-0000-0000E0050000}"/>
    <cellStyle name="40% - Accent4 7 2 2 2" xfId="1914" xr:uid="{00000000-0005-0000-0000-0000E1050000}"/>
    <cellStyle name="40% - Accent4 7 2 2 2 2" xfId="4182" xr:uid="{1C914A3A-7058-43B4-84BC-681E464BAB89}"/>
    <cellStyle name="40% - Accent4 7 2 2 3" xfId="3048" xr:uid="{86C618B2-E2CC-459C-8492-CA543C8BB625}"/>
    <cellStyle name="40% - Accent4 7 2 3" xfId="1913" xr:uid="{00000000-0005-0000-0000-0000E2050000}"/>
    <cellStyle name="40% - Accent4 7 2 3 2" xfId="4181" xr:uid="{64FA5A7E-E32F-44A7-9091-A7A24C39E6C8}"/>
    <cellStyle name="40% - Accent4 7 2 4" xfId="3047" xr:uid="{C43ECD3D-0A7C-4A36-B541-D5A744EE7598}"/>
    <cellStyle name="40% - Accent4 7 3" xfId="771" xr:uid="{00000000-0005-0000-0000-0000E3050000}"/>
    <cellStyle name="40% - Accent4 7 3 2" xfId="1915" xr:uid="{00000000-0005-0000-0000-0000E4050000}"/>
    <cellStyle name="40% - Accent4 7 3 2 2" xfId="4183" xr:uid="{3847A431-F220-44AF-A2D2-291C934214C0}"/>
    <cellStyle name="40% - Accent4 7 3 3" xfId="3049" xr:uid="{286CD714-047A-4526-B0D2-F45F0D8E487F}"/>
    <cellStyle name="40% - Accent4 7 4" xfId="772" xr:uid="{00000000-0005-0000-0000-0000E5050000}"/>
    <cellStyle name="40% - Accent4 7 4 2" xfId="1916" xr:uid="{00000000-0005-0000-0000-0000E6050000}"/>
    <cellStyle name="40% - Accent4 7 4 2 2" xfId="4184" xr:uid="{F2F47E2B-227E-43FD-9D23-9A33D80D024E}"/>
    <cellStyle name="40% - Accent4 7 4 3" xfId="3050" xr:uid="{DCFE3D1E-2E46-44C2-9B47-930CE501E558}"/>
    <cellStyle name="40% - Accent4 7 5" xfId="1501" xr:uid="{00000000-0005-0000-0000-0000E7050000}"/>
    <cellStyle name="40% - Accent4 7 5 2" xfId="3769" xr:uid="{8623947D-70F3-464A-AAA1-F6AFD454FD4E}"/>
    <cellStyle name="40% - Accent4 7 6" xfId="2635" xr:uid="{455901C8-2CAB-46A3-B2BA-60210E05AD0A}"/>
    <cellStyle name="40% - Accent4 8" xfId="773" xr:uid="{00000000-0005-0000-0000-0000E8050000}"/>
    <cellStyle name="40% - Accent4 8 2" xfId="774" xr:uid="{00000000-0005-0000-0000-0000E9050000}"/>
    <cellStyle name="40% - Accent4 8 2 2" xfId="1918" xr:uid="{00000000-0005-0000-0000-0000EA050000}"/>
    <cellStyle name="40% - Accent4 8 2 2 2" xfId="4186" xr:uid="{FB3F9E65-8EA6-4BD8-8325-B46C4FCB16E7}"/>
    <cellStyle name="40% - Accent4 8 2 3" xfId="3052" xr:uid="{6E2277AB-643E-4069-A0C5-999C2A3C136E}"/>
    <cellStyle name="40% - Accent4 8 3" xfId="1917" xr:uid="{00000000-0005-0000-0000-0000EB050000}"/>
    <cellStyle name="40% - Accent4 8 3 2" xfId="4185" xr:uid="{5092D11F-AF12-4F80-9E0C-4BEBB0530B30}"/>
    <cellStyle name="40% - Accent4 8 4" xfId="3051" xr:uid="{8F30F2D2-509F-42D7-A294-71BB766F28EE}"/>
    <cellStyle name="40% - Accent4 9" xfId="775" xr:uid="{00000000-0005-0000-0000-0000EC050000}"/>
    <cellStyle name="40% - Accent4 9 2" xfId="776" xr:uid="{00000000-0005-0000-0000-0000ED050000}"/>
    <cellStyle name="40% - Accent4 9 2 2" xfId="1920" xr:uid="{00000000-0005-0000-0000-0000EE050000}"/>
    <cellStyle name="40% - Accent4 9 2 2 2" xfId="4188" xr:uid="{9D54B9FC-99AD-4C6F-AF34-4DD46299DFB4}"/>
    <cellStyle name="40% - Accent4 9 2 3" xfId="3054" xr:uid="{2DBFA98D-BAFE-498E-AC14-21D83E8809C3}"/>
    <cellStyle name="40% - Accent4 9 3" xfId="1919" xr:uid="{00000000-0005-0000-0000-0000EF050000}"/>
    <cellStyle name="40% - Accent4 9 3 2" xfId="4187" xr:uid="{CC2CB6D4-E0C1-4403-9D09-281DE87925B0}"/>
    <cellStyle name="40% - Accent4 9 4" xfId="3053" xr:uid="{BDBE79C4-AA00-4A45-A982-E21E4A7D2CF0}"/>
    <cellStyle name="40% - Accent5" xfId="11" builtinId="47" customBuiltin="1"/>
    <cellStyle name="40% - Accent5 10" xfId="777" xr:uid="{00000000-0005-0000-0000-0000F1050000}"/>
    <cellStyle name="40% - Accent5 10 2" xfId="1921" xr:uid="{00000000-0005-0000-0000-0000F2050000}"/>
    <cellStyle name="40% - Accent5 10 2 2" xfId="4189" xr:uid="{8E478AFE-0B8D-4FB1-8ACC-BC68D6E9EA0D}"/>
    <cellStyle name="40% - Accent5 10 3" xfId="3055" xr:uid="{0B6EF73A-0317-4E0F-AA69-8497ED436EA4}"/>
    <cellStyle name="40% - Accent5 11" xfId="778" xr:uid="{00000000-0005-0000-0000-0000F3050000}"/>
    <cellStyle name="40% - Accent5 11 2" xfId="1922" xr:uid="{00000000-0005-0000-0000-0000F4050000}"/>
    <cellStyle name="40% - Accent5 11 2 2" xfId="4190" xr:uid="{FDDA8198-0476-488D-994D-45E4B3BA53C1}"/>
    <cellStyle name="40% - Accent5 11 3" xfId="3056" xr:uid="{15AE08EF-3CC0-40B8-B695-320EC441D2D5}"/>
    <cellStyle name="40% - Accent5 12" xfId="993" xr:uid="{00000000-0005-0000-0000-0000F5050000}"/>
    <cellStyle name="40% - Accent5 12 2" xfId="2127" xr:uid="{00000000-0005-0000-0000-0000F6050000}"/>
    <cellStyle name="40% - Accent5 12 2 2" xfId="4395" xr:uid="{022B6C6B-DB18-40DD-BF47-42A8B0BCD4C0}"/>
    <cellStyle name="40% - Accent5 12 3" xfId="3261" xr:uid="{DE570F17-8643-445D-BD34-7FC3CECF42FF}"/>
    <cellStyle name="40% - Accent5 13" xfId="1191" xr:uid="{00000000-0005-0000-0000-0000F7050000}"/>
    <cellStyle name="40% - Accent5 13 2" xfId="3459" xr:uid="{C0E10298-8780-4E5E-830A-51FD1C310EDD}"/>
    <cellStyle name="40% - Accent5 14" xfId="2325" xr:uid="{4F7E64DE-F233-4B83-A75D-72AF19F089EB}"/>
    <cellStyle name="40% - Accent5 2" xfId="59" xr:uid="{00000000-0005-0000-0000-0000F8050000}"/>
    <cellStyle name="40% - Accent5 2 2" xfId="121" xr:uid="{00000000-0005-0000-0000-0000F9050000}"/>
    <cellStyle name="40% - Accent5 2 2 2" xfId="220" xr:uid="{00000000-0005-0000-0000-0000FA050000}"/>
    <cellStyle name="40% - Accent5 2 2 2 2" xfId="779" xr:uid="{00000000-0005-0000-0000-0000FB050000}"/>
    <cellStyle name="40% - Accent5 2 2 2 2 2" xfId="780" xr:uid="{00000000-0005-0000-0000-0000FC050000}"/>
    <cellStyle name="40% - Accent5 2 2 2 2 2 2" xfId="1924" xr:uid="{00000000-0005-0000-0000-0000FD050000}"/>
    <cellStyle name="40% - Accent5 2 2 2 2 2 2 2" xfId="4192" xr:uid="{3756E888-6E0A-40FB-B977-3AEA5BC5F9D4}"/>
    <cellStyle name="40% - Accent5 2 2 2 2 2 3" xfId="3058" xr:uid="{294C14B0-3FB5-4A84-B2E7-63CF6C79EE3D}"/>
    <cellStyle name="40% - Accent5 2 2 2 2 3" xfId="1923" xr:uid="{00000000-0005-0000-0000-0000FE050000}"/>
    <cellStyle name="40% - Accent5 2 2 2 2 3 2" xfId="4191" xr:uid="{4809AD4E-4173-420E-965E-693790DFDAE8}"/>
    <cellStyle name="40% - Accent5 2 2 2 2 4" xfId="3057" xr:uid="{1BFEA4DD-FA30-44FC-A5F4-B998F58583BC}"/>
    <cellStyle name="40% - Accent5 2 2 2 3" xfId="781" xr:uid="{00000000-0005-0000-0000-0000FF050000}"/>
    <cellStyle name="40% - Accent5 2 2 2 3 2" xfId="1925" xr:uid="{00000000-0005-0000-0000-000000060000}"/>
    <cellStyle name="40% - Accent5 2 2 2 3 2 2" xfId="4193" xr:uid="{A2C6CD19-7A65-4BBC-8006-A88E28311268}"/>
    <cellStyle name="40% - Accent5 2 2 2 3 3" xfId="3059" xr:uid="{5DC42A55-96E6-4F50-8F43-1BAEBF3DEC1B}"/>
    <cellStyle name="40% - Accent5 2 2 2 4" xfId="782" xr:uid="{00000000-0005-0000-0000-000001060000}"/>
    <cellStyle name="40% - Accent5 2 2 2 4 2" xfId="1926" xr:uid="{00000000-0005-0000-0000-000002060000}"/>
    <cellStyle name="40% - Accent5 2 2 2 4 2 2" xfId="4194" xr:uid="{6C09A2C0-970F-4663-9968-E4C265E1A15E}"/>
    <cellStyle name="40% - Accent5 2 2 2 4 3" xfId="3060" xr:uid="{BC8C643D-1F06-4DE4-B964-BF41D5CBEA61}"/>
    <cellStyle name="40% - Accent5 2 2 2 5" xfId="1168" xr:uid="{00000000-0005-0000-0000-000003060000}"/>
    <cellStyle name="40% - Accent5 2 2 2 5 2" xfId="2302" xr:uid="{00000000-0005-0000-0000-000004060000}"/>
    <cellStyle name="40% - Accent5 2 2 2 5 2 2" xfId="4570" xr:uid="{5F68B89B-A3A9-4D68-A242-2255E00DEE48}"/>
    <cellStyle name="40% - Accent5 2 2 2 5 3" xfId="3436" xr:uid="{BD7464AA-19DD-421C-8877-FF05BB2824A9}"/>
    <cellStyle name="40% - Accent5 2 2 2 6" xfId="1366" xr:uid="{00000000-0005-0000-0000-000005060000}"/>
    <cellStyle name="40% - Accent5 2 2 2 6 2" xfId="3634" xr:uid="{1364E558-8650-4374-A924-EC32E1E84CE4}"/>
    <cellStyle name="40% - Accent5 2 2 2 7" xfId="2500" xr:uid="{7622A77A-96A2-4BE0-8BE9-9C6C264D6308}"/>
    <cellStyle name="40% - Accent5 2 2 3" xfId="319" xr:uid="{00000000-0005-0000-0000-000006060000}"/>
    <cellStyle name="40% - Accent5 2 2 3 2" xfId="783" xr:uid="{00000000-0005-0000-0000-000007060000}"/>
    <cellStyle name="40% - Accent5 2 2 3 2 2" xfId="1927" xr:uid="{00000000-0005-0000-0000-000008060000}"/>
    <cellStyle name="40% - Accent5 2 2 3 2 2 2" xfId="4195" xr:uid="{808EFECB-DDFE-4E57-A41E-2E5B30D19F7E}"/>
    <cellStyle name="40% - Accent5 2 2 3 2 3" xfId="3061" xr:uid="{17CDE6CA-5F8A-46E1-B979-8BFE3DD4B9F7}"/>
    <cellStyle name="40% - Accent5 2 2 3 3" xfId="1465" xr:uid="{00000000-0005-0000-0000-000009060000}"/>
    <cellStyle name="40% - Accent5 2 2 3 3 2" xfId="3733" xr:uid="{6F9B317D-1A39-4AF5-A524-A6EBD047334F}"/>
    <cellStyle name="40% - Accent5 2 2 3 4" xfId="2599" xr:uid="{60ACA46D-68CE-4D87-B194-65848A2EFC50}"/>
    <cellStyle name="40% - Accent5 2 2 4" xfId="433" xr:uid="{00000000-0005-0000-0000-00000A060000}"/>
    <cellStyle name="40% - Accent5 2 2 4 2" xfId="1578" xr:uid="{00000000-0005-0000-0000-00000B060000}"/>
    <cellStyle name="40% - Accent5 2 2 4 2 2" xfId="3846" xr:uid="{B0A1F414-0DA8-409A-8A1F-1929F31E24A1}"/>
    <cellStyle name="40% - Accent5 2 2 4 3" xfId="2712" xr:uid="{BC00193C-B66D-4D23-8CCD-E5DE72B59978}"/>
    <cellStyle name="40% - Accent5 2 2 5" xfId="784" xr:uid="{00000000-0005-0000-0000-00000C060000}"/>
    <cellStyle name="40% - Accent5 2 2 5 2" xfId="1928" xr:uid="{00000000-0005-0000-0000-00000D060000}"/>
    <cellStyle name="40% - Accent5 2 2 5 2 2" xfId="4196" xr:uid="{3785BBD4-70D8-401E-B01A-7589E1D81FA4}"/>
    <cellStyle name="40% - Accent5 2 2 5 3" xfId="3062" xr:uid="{E1A2E3A8-A969-4D06-8F6B-2E56F6146FB2}"/>
    <cellStyle name="40% - Accent5 2 2 6" xfId="1069" xr:uid="{00000000-0005-0000-0000-00000E060000}"/>
    <cellStyle name="40% - Accent5 2 2 6 2" xfId="2203" xr:uid="{00000000-0005-0000-0000-00000F060000}"/>
    <cellStyle name="40% - Accent5 2 2 6 2 2" xfId="4471" xr:uid="{466F0EF4-36C7-47D5-9BC7-ED0AC7EA0965}"/>
    <cellStyle name="40% - Accent5 2 2 6 3" xfId="3337" xr:uid="{4D0AA309-92BC-4A10-8AA7-FB3DC11EDD7E}"/>
    <cellStyle name="40% - Accent5 2 2 7" xfId="1267" xr:uid="{00000000-0005-0000-0000-000010060000}"/>
    <cellStyle name="40% - Accent5 2 2 7 2" xfId="3535" xr:uid="{D5A6F815-3DBF-4C57-9C51-6C7D5D21ECED}"/>
    <cellStyle name="40% - Accent5 2 2 8" xfId="2401" xr:uid="{A2B6254F-C7FD-4A58-AC8F-A7649C5C3756}"/>
    <cellStyle name="40% - Accent5 2 3" xfId="158" xr:uid="{00000000-0005-0000-0000-000011060000}"/>
    <cellStyle name="40% - Accent5 2 3 2" xfId="785" xr:uid="{00000000-0005-0000-0000-000012060000}"/>
    <cellStyle name="40% - Accent5 2 3 2 2" xfId="786" xr:uid="{00000000-0005-0000-0000-000013060000}"/>
    <cellStyle name="40% - Accent5 2 3 2 2 2" xfId="1930" xr:uid="{00000000-0005-0000-0000-000014060000}"/>
    <cellStyle name="40% - Accent5 2 3 2 2 2 2" xfId="4198" xr:uid="{724BBBAB-7AA4-45D5-BA6D-1C85BAB96B12}"/>
    <cellStyle name="40% - Accent5 2 3 2 2 3" xfId="3064" xr:uid="{CEE8EE31-89CB-4EDF-A2ED-A061B5F5C2AE}"/>
    <cellStyle name="40% - Accent5 2 3 2 3" xfId="1929" xr:uid="{00000000-0005-0000-0000-000015060000}"/>
    <cellStyle name="40% - Accent5 2 3 2 3 2" xfId="4197" xr:uid="{4AB2D954-335C-47FF-AA4E-1B3F00B41F5F}"/>
    <cellStyle name="40% - Accent5 2 3 2 4" xfId="3063" xr:uid="{38CC4B1E-C15C-493B-9FA4-9B1F25FF7B93}"/>
    <cellStyle name="40% - Accent5 2 3 3" xfId="787" xr:uid="{00000000-0005-0000-0000-000016060000}"/>
    <cellStyle name="40% - Accent5 2 3 3 2" xfId="1931" xr:uid="{00000000-0005-0000-0000-000017060000}"/>
    <cellStyle name="40% - Accent5 2 3 3 2 2" xfId="4199" xr:uid="{DD6364DD-DDD9-4567-93D3-769C3FDCCC96}"/>
    <cellStyle name="40% - Accent5 2 3 3 3" xfId="3065" xr:uid="{3CB9AA1D-3C57-410C-9D2C-31BA83B792D3}"/>
    <cellStyle name="40% - Accent5 2 3 4" xfId="788" xr:uid="{00000000-0005-0000-0000-000018060000}"/>
    <cellStyle name="40% - Accent5 2 3 4 2" xfId="1932" xr:uid="{00000000-0005-0000-0000-000019060000}"/>
    <cellStyle name="40% - Accent5 2 3 4 2 2" xfId="4200" xr:uid="{9D99EA35-C987-4C46-9CA9-120251D0A52A}"/>
    <cellStyle name="40% - Accent5 2 3 4 3" xfId="3066" xr:uid="{AE575CCB-1ADF-47E9-B6EA-4AF94957BCB2}"/>
    <cellStyle name="40% - Accent5 2 3 5" xfId="1106" xr:uid="{00000000-0005-0000-0000-00001A060000}"/>
    <cellStyle name="40% - Accent5 2 3 5 2" xfId="2240" xr:uid="{00000000-0005-0000-0000-00001B060000}"/>
    <cellStyle name="40% - Accent5 2 3 5 2 2" xfId="4508" xr:uid="{45504C9D-4041-4A24-965F-70D54BD259E1}"/>
    <cellStyle name="40% - Accent5 2 3 5 3" xfId="3374" xr:uid="{7692936D-4991-40D7-B74F-738AFD3921A1}"/>
    <cellStyle name="40% - Accent5 2 3 6" xfId="1304" xr:uid="{00000000-0005-0000-0000-00001C060000}"/>
    <cellStyle name="40% - Accent5 2 3 6 2" xfId="3572" xr:uid="{01F08FC6-4984-4FFD-B1B5-20576869B0BD}"/>
    <cellStyle name="40% - Accent5 2 3 7" xfId="2438" xr:uid="{1506C63D-0DCF-46AA-994E-380745C79F0B}"/>
    <cellStyle name="40% - Accent5 2 4" xfId="257" xr:uid="{00000000-0005-0000-0000-00001D060000}"/>
    <cellStyle name="40% - Accent5 2 4 2" xfId="789" xr:uid="{00000000-0005-0000-0000-00001E060000}"/>
    <cellStyle name="40% - Accent5 2 4 2 2" xfId="1933" xr:uid="{00000000-0005-0000-0000-00001F060000}"/>
    <cellStyle name="40% - Accent5 2 4 2 2 2" xfId="4201" xr:uid="{91229DBC-1C22-4F27-8EF9-751F51D59D97}"/>
    <cellStyle name="40% - Accent5 2 4 2 3" xfId="3067" xr:uid="{1D54B4F4-FCF4-4934-AD06-5AFA2D85E2A5}"/>
    <cellStyle name="40% - Accent5 2 4 3" xfId="1403" xr:uid="{00000000-0005-0000-0000-000020060000}"/>
    <cellStyle name="40% - Accent5 2 4 3 2" xfId="3671" xr:uid="{0BF8654C-547E-49A2-A113-71CE7526CDE4}"/>
    <cellStyle name="40% - Accent5 2 4 4" xfId="2537" xr:uid="{3CD8A4E8-E5F1-4452-91AA-157EB8EE70CF}"/>
    <cellStyle name="40% - Accent5 2 5" xfId="371" xr:uid="{00000000-0005-0000-0000-000021060000}"/>
    <cellStyle name="40% - Accent5 2 5 2" xfId="1516" xr:uid="{00000000-0005-0000-0000-000022060000}"/>
    <cellStyle name="40% - Accent5 2 5 2 2" xfId="3784" xr:uid="{A08C22E2-DB5D-499A-AF76-027C2FBC2CA2}"/>
    <cellStyle name="40% - Accent5 2 5 3" xfId="2650" xr:uid="{D862990C-244F-47CC-84EC-0B42590F28C4}"/>
    <cellStyle name="40% - Accent5 2 6" xfId="790" xr:uid="{00000000-0005-0000-0000-000023060000}"/>
    <cellStyle name="40% - Accent5 2 6 2" xfId="1934" xr:uid="{00000000-0005-0000-0000-000024060000}"/>
    <cellStyle name="40% - Accent5 2 6 2 2" xfId="4202" xr:uid="{14B5178A-F676-4088-BEC8-41F390B0E06F}"/>
    <cellStyle name="40% - Accent5 2 6 3" xfId="3068" xr:uid="{ED8AC1FF-EDBD-435C-99D4-AC4386B706B2}"/>
    <cellStyle name="40% - Accent5 2 7" xfId="1007" xr:uid="{00000000-0005-0000-0000-000025060000}"/>
    <cellStyle name="40% - Accent5 2 7 2" xfId="2141" xr:uid="{00000000-0005-0000-0000-000026060000}"/>
    <cellStyle name="40% - Accent5 2 7 2 2" xfId="4409" xr:uid="{E13DDCD9-8B60-49F8-A388-D09CCF3029ED}"/>
    <cellStyle name="40% - Accent5 2 7 3" xfId="3275" xr:uid="{94B252EB-1501-4643-9C61-B38BA0900831}"/>
    <cellStyle name="40% - Accent5 2 8" xfId="1205" xr:uid="{00000000-0005-0000-0000-000027060000}"/>
    <cellStyle name="40% - Accent5 2 8 2" xfId="3473" xr:uid="{F1F88FB9-1079-4EAE-BFCE-E6FF5B15C751}"/>
    <cellStyle name="40% - Accent5 2 9" xfId="2339" xr:uid="{AF1D3150-8833-4442-A631-72ACEA58FA2A}"/>
    <cellStyle name="40% - Accent5 3" xfId="73" xr:uid="{00000000-0005-0000-0000-000028060000}"/>
    <cellStyle name="40% - Accent5 3 2" xfId="122" xr:uid="{00000000-0005-0000-0000-000029060000}"/>
    <cellStyle name="40% - Accent5 3 2 2" xfId="221" xr:uid="{00000000-0005-0000-0000-00002A060000}"/>
    <cellStyle name="40% - Accent5 3 2 2 2" xfId="791" xr:uid="{00000000-0005-0000-0000-00002B060000}"/>
    <cellStyle name="40% - Accent5 3 2 2 2 2" xfId="1935" xr:uid="{00000000-0005-0000-0000-00002C060000}"/>
    <cellStyle name="40% - Accent5 3 2 2 2 2 2" xfId="4203" xr:uid="{08BE0A74-8C5A-4BFC-8801-CD4F6722CC81}"/>
    <cellStyle name="40% - Accent5 3 2 2 2 3" xfId="3069" xr:uid="{9D555C62-6BA5-4796-83D0-46698F46B4D7}"/>
    <cellStyle name="40% - Accent5 3 2 2 3" xfId="1169" xr:uid="{00000000-0005-0000-0000-00002D060000}"/>
    <cellStyle name="40% - Accent5 3 2 2 3 2" xfId="2303" xr:uid="{00000000-0005-0000-0000-00002E060000}"/>
    <cellStyle name="40% - Accent5 3 2 2 3 2 2" xfId="4571" xr:uid="{3C98E582-6AA8-4822-B75B-9475978C0D10}"/>
    <cellStyle name="40% - Accent5 3 2 2 3 3" xfId="3437" xr:uid="{11E6E64F-B15F-4C4B-8B10-53BC2B757EBE}"/>
    <cellStyle name="40% - Accent5 3 2 2 4" xfId="1367" xr:uid="{00000000-0005-0000-0000-00002F060000}"/>
    <cellStyle name="40% - Accent5 3 2 2 4 2" xfId="3635" xr:uid="{06456076-3D74-4DB7-BF94-D7C2CA915485}"/>
    <cellStyle name="40% - Accent5 3 2 2 5" xfId="2501" xr:uid="{92761CC6-3139-4168-80A5-156B52A591A1}"/>
    <cellStyle name="40% - Accent5 3 2 3" xfId="320" xr:uid="{00000000-0005-0000-0000-000030060000}"/>
    <cellStyle name="40% - Accent5 3 2 3 2" xfId="1466" xr:uid="{00000000-0005-0000-0000-000031060000}"/>
    <cellStyle name="40% - Accent5 3 2 3 2 2" xfId="3734" xr:uid="{52413678-4FAF-4090-AF65-8BF385394D9C}"/>
    <cellStyle name="40% - Accent5 3 2 3 3" xfId="2600" xr:uid="{C1A29661-9696-416C-859E-632707B72696}"/>
    <cellStyle name="40% - Accent5 3 2 4" xfId="434" xr:uid="{00000000-0005-0000-0000-000032060000}"/>
    <cellStyle name="40% - Accent5 3 2 4 2" xfId="1579" xr:uid="{00000000-0005-0000-0000-000033060000}"/>
    <cellStyle name="40% - Accent5 3 2 4 2 2" xfId="3847" xr:uid="{91C02298-ED7D-4236-A2EB-361D48CDB4BE}"/>
    <cellStyle name="40% - Accent5 3 2 4 3" xfId="2713" xr:uid="{3AAD0FB7-DFAA-41CD-B255-F1F58758BF37}"/>
    <cellStyle name="40% - Accent5 3 2 5" xfId="1070" xr:uid="{00000000-0005-0000-0000-000034060000}"/>
    <cellStyle name="40% - Accent5 3 2 5 2" xfId="2204" xr:uid="{00000000-0005-0000-0000-000035060000}"/>
    <cellStyle name="40% - Accent5 3 2 5 2 2" xfId="4472" xr:uid="{C42100F6-9A2D-4426-B273-5623CCFC3D19}"/>
    <cellStyle name="40% - Accent5 3 2 5 3" xfId="3338" xr:uid="{EC35A3B4-B849-42CD-9E0D-B19865519783}"/>
    <cellStyle name="40% - Accent5 3 2 6" xfId="1268" xr:uid="{00000000-0005-0000-0000-000036060000}"/>
    <cellStyle name="40% - Accent5 3 2 6 2" xfId="3536" xr:uid="{C6CA9A12-5D38-42AB-9D89-F7149C07455F}"/>
    <cellStyle name="40% - Accent5 3 2 7" xfId="2402" xr:uid="{EF484071-9B5C-4E9B-AA41-9C25708F9687}"/>
    <cellStyle name="40% - Accent5 3 3" xfId="172" xr:uid="{00000000-0005-0000-0000-000037060000}"/>
    <cellStyle name="40% - Accent5 3 3 2" xfId="792" xr:uid="{00000000-0005-0000-0000-000038060000}"/>
    <cellStyle name="40% - Accent5 3 3 2 2" xfId="1936" xr:uid="{00000000-0005-0000-0000-000039060000}"/>
    <cellStyle name="40% - Accent5 3 3 2 2 2" xfId="4204" xr:uid="{0E784BFA-B11C-4F61-B3A9-B18E9E765F1C}"/>
    <cellStyle name="40% - Accent5 3 3 2 3" xfId="3070" xr:uid="{E7828A0D-FB95-40EE-837D-13C106050CFE}"/>
    <cellStyle name="40% - Accent5 3 3 3" xfId="1120" xr:uid="{00000000-0005-0000-0000-00003A060000}"/>
    <cellStyle name="40% - Accent5 3 3 3 2" xfId="2254" xr:uid="{00000000-0005-0000-0000-00003B060000}"/>
    <cellStyle name="40% - Accent5 3 3 3 2 2" xfId="4522" xr:uid="{05A7D2E3-92CC-46BD-B921-AA4126D0904E}"/>
    <cellStyle name="40% - Accent5 3 3 3 3" xfId="3388" xr:uid="{84B0B5BB-10B2-4195-969A-81F8F483804F}"/>
    <cellStyle name="40% - Accent5 3 3 4" xfId="1318" xr:uid="{00000000-0005-0000-0000-00003C060000}"/>
    <cellStyle name="40% - Accent5 3 3 4 2" xfId="3586" xr:uid="{388E7445-1096-4D85-9AFB-5A22C2D4F7F6}"/>
    <cellStyle name="40% - Accent5 3 3 5" xfId="2452" xr:uid="{5DF083C1-CE8F-48AD-BB92-2A6C2BAF8DEC}"/>
    <cellStyle name="40% - Accent5 3 4" xfId="271" xr:uid="{00000000-0005-0000-0000-00003D060000}"/>
    <cellStyle name="40% - Accent5 3 4 2" xfId="1417" xr:uid="{00000000-0005-0000-0000-00003E060000}"/>
    <cellStyle name="40% - Accent5 3 4 2 2" xfId="3685" xr:uid="{BA322198-B0A9-4C10-BAA5-D5052CEE194D}"/>
    <cellStyle name="40% - Accent5 3 4 3" xfId="2551" xr:uid="{165F437B-C3A4-44D5-BEC8-F5AC157BF1EA}"/>
    <cellStyle name="40% - Accent5 3 5" xfId="385" xr:uid="{00000000-0005-0000-0000-00003F060000}"/>
    <cellStyle name="40% - Accent5 3 5 2" xfId="1530" xr:uid="{00000000-0005-0000-0000-000040060000}"/>
    <cellStyle name="40% - Accent5 3 5 2 2" xfId="3798" xr:uid="{7AB440F1-9998-4C5A-8028-732CF7B334BF}"/>
    <cellStyle name="40% - Accent5 3 5 3" xfId="2664" xr:uid="{ABB23E33-C288-454E-909C-B387BD2133FE}"/>
    <cellStyle name="40% - Accent5 3 6" xfId="1021" xr:uid="{00000000-0005-0000-0000-000041060000}"/>
    <cellStyle name="40% - Accent5 3 6 2" xfId="2155" xr:uid="{00000000-0005-0000-0000-000042060000}"/>
    <cellStyle name="40% - Accent5 3 6 2 2" xfId="4423" xr:uid="{042B8506-5A35-4253-AF3C-0A0B8132AF06}"/>
    <cellStyle name="40% - Accent5 3 6 3" xfId="3289" xr:uid="{D8EFF22D-68EE-4B8F-91D1-5E8DFDC0A332}"/>
    <cellStyle name="40% - Accent5 3 7" xfId="1219" xr:uid="{00000000-0005-0000-0000-000043060000}"/>
    <cellStyle name="40% - Accent5 3 7 2" xfId="3487" xr:uid="{27AC3FB2-660B-49F4-B707-68E220762E2B}"/>
    <cellStyle name="40% - Accent5 3 8" xfId="2353" xr:uid="{9D192B54-0532-472C-BAFA-3D766609CF79}"/>
    <cellStyle name="40% - Accent5 4" xfId="87" xr:uid="{00000000-0005-0000-0000-000044060000}"/>
    <cellStyle name="40% - Accent5 4 2" xfId="123" xr:uid="{00000000-0005-0000-0000-000045060000}"/>
    <cellStyle name="40% - Accent5 4 2 2" xfId="222" xr:uid="{00000000-0005-0000-0000-000046060000}"/>
    <cellStyle name="40% - Accent5 4 2 2 2" xfId="793" xr:uid="{00000000-0005-0000-0000-000047060000}"/>
    <cellStyle name="40% - Accent5 4 2 2 2 2" xfId="1937" xr:uid="{00000000-0005-0000-0000-000048060000}"/>
    <cellStyle name="40% - Accent5 4 2 2 2 2 2" xfId="4205" xr:uid="{1FC1B7B0-1C84-46DE-996A-C5439951CFBB}"/>
    <cellStyle name="40% - Accent5 4 2 2 2 3" xfId="3071" xr:uid="{D6FC949E-9654-4AEE-AA20-715286027EAE}"/>
    <cellStyle name="40% - Accent5 4 2 2 3" xfId="1170" xr:uid="{00000000-0005-0000-0000-000049060000}"/>
    <cellStyle name="40% - Accent5 4 2 2 3 2" xfId="2304" xr:uid="{00000000-0005-0000-0000-00004A060000}"/>
    <cellStyle name="40% - Accent5 4 2 2 3 2 2" xfId="4572" xr:uid="{DA8A2701-6A66-4B64-A1D4-4F88B30F89C1}"/>
    <cellStyle name="40% - Accent5 4 2 2 3 3" xfId="3438" xr:uid="{88BF2ABE-CAA9-46A3-BEC3-4D10768754ED}"/>
    <cellStyle name="40% - Accent5 4 2 2 4" xfId="1368" xr:uid="{00000000-0005-0000-0000-00004B060000}"/>
    <cellStyle name="40% - Accent5 4 2 2 4 2" xfId="3636" xr:uid="{02812745-499F-4620-8C5C-F84A14AF5ECD}"/>
    <cellStyle name="40% - Accent5 4 2 2 5" xfId="2502" xr:uid="{9937E9A6-7C06-40F1-9044-7F13AE814BCA}"/>
    <cellStyle name="40% - Accent5 4 2 3" xfId="321" xr:uid="{00000000-0005-0000-0000-00004C060000}"/>
    <cellStyle name="40% - Accent5 4 2 3 2" xfId="1467" xr:uid="{00000000-0005-0000-0000-00004D060000}"/>
    <cellStyle name="40% - Accent5 4 2 3 2 2" xfId="3735" xr:uid="{80B7EC23-3561-4240-A872-FC4F124846AC}"/>
    <cellStyle name="40% - Accent5 4 2 3 3" xfId="2601" xr:uid="{34BE6475-4E75-4858-863D-52430719947F}"/>
    <cellStyle name="40% - Accent5 4 2 4" xfId="435" xr:uid="{00000000-0005-0000-0000-00004E060000}"/>
    <cellStyle name="40% - Accent5 4 2 4 2" xfId="1580" xr:uid="{00000000-0005-0000-0000-00004F060000}"/>
    <cellStyle name="40% - Accent5 4 2 4 2 2" xfId="3848" xr:uid="{28EF4BB9-FD6B-47F1-86DD-DDE069A0C983}"/>
    <cellStyle name="40% - Accent5 4 2 4 3" xfId="2714" xr:uid="{6CE369C7-00F4-4AF0-8D82-2DC2B45F2C3E}"/>
    <cellStyle name="40% - Accent5 4 2 5" xfId="1071" xr:uid="{00000000-0005-0000-0000-000050060000}"/>
    <cellStyle name="40% - Accent5 4 2 5 2" xfId="2205" xr:uid="{00000000-0005-0000-0000-000051060000}"/>
    <cellStyle name="40% - Accent5 4 2 5 2 2" xfId="4473" xr:uid="{A32D7108-E465-46A7-9371-48BFBC97EEF8}"/>
    <cellStyle name="40% - Accent5 4 2 5 3" xfId="3339" xr:uid="{5238983C-87E9-41C8-AB7D-40479E19F7DD}"/>
    <cellStyle name="40% - Accent5 4 2 6" xfId="1269" xr:uid="{00000000-0005-0000-0000-000052060000}"/>
    <cellStyle name="40% - Accent5 4 2 6 2" xfId="3537" xr:uid="{A1029780-6CA3-498C-B24C-B608999FD505}"/>
    <cellStyle name="40% - Accent5 4 2 7" xfId="2403" xr:uid="{E7FB2522-56A5-4743-A241-1E271E608075}"/>
    <cellStyle name="40% - Accent5 4 3" xfId="186" xr:uid="{00000000-0005-0000-0000-000053060000}"/>
    <cellStyle name="40% - Accent5 4 3 2" xfId="794" xr:uid="{00000000-0005-0000-0000-000054060000}"/>
    <cellStyle name="40% - Accent5 4 3 2 2" xfId="1938" xr:uid="{00000000-0005-0000-0000-000055060000}"/>
    <cellStyle name="40% - Accent5 4 3 2 2 2" xfId="4206" xr:uid="{AB29DF06-0A86-492F-9857-BDEAA3BE2458}"/>
    <cellStyle name="40% - Accent5 4 3 2 3" xfId="3072" xr:uid="{377FE448-FB19-4ADE-8C90-22947C95D4DB}"/>
    <cellStyle name="40% - Accent5 4 3 3" xfId="1134" xr:uid="{00000000-0005-0000-0000-000056060000}"/>
    <cellStyle name="40% - Accent5 4 3 3 2" xfId="2268" xr:uid="{00000000-0005-0000-0000-000057060000}"/>
    <cellStyle name="40% - Accent5 4 3 3 2 2" xfId="4536" xr:uid="{88E11302-DAF1-427D-954B-45BBE49B0AE7}"/>
    <cellStyle name="40% - Accent5 4 3 3 3" xfId="3402" xr:uid="{D19529FD-1B9F-43E4-B051-6768298F71D1}"/>
    <cellStyle name="40% - Accent5 4 3 4" xfId="1332" xr:uid="{00000000-0005-0000-0000-000058060000}"/>
    <cellStyle name="40% - Accent5 4 3 4 2" xfId="3600" xr:uid="{90996800-5D25-4939-9AA5-3500FB572AA5}"/>
    <cellStyle name="40% - Accent5 4 3 5" xfId="2466" xr:uid="{C88E2DB3-C617-438C-A90C-C7D4097E6352}"/>
    <cellStyle name="40% - Accent5 4 4" xfId="285" xr:uid="{00000000-0005-0000-0000-000059060000}"/>
    <cellStyle name="40% - Accent5 4 4 2" xfId="1431" xr:uid="{00000000-0005-0000-0000-00005A060000}"/>
    <cellStyle name="40% - Accent5 4 4 2 2" xfId="3699" xr:uid="{15425059-E9E3-4D39-B896-9033B86641BE}"/>
    <cellStyle name="40% - Accent5 4 4 3" xfId="2565" xr:uid="{F8468880-98C8-48A6-9255-784D79C9DEDC}"/>
    <cellStyle name="40% - Accent5 4 5" xfId="399" xr:uid="{00000000-0005-0000-0000-00005B060000}"/>
    <cellStyle name="40% - Accent5 4 5 2" xfId="1544" xr:uid="{00000000-0005-0000-0000-00005C060000}"/>
    <cellStyle name="40% - Accent5 4 5 2 2" xfId="3812" xr:uid="{7C44E7BE-4423-43A6-A1C2-03EDF5744B20}"/>
    <cellStyle name="40% - Accent5 4 5 3" xfId="2678" xr:uid="{1DEF5BE6-A364-4091-B6D9-2D236A0EBEFB}"/>
    <cellStyle name="40% - Accent5 4 6" xfId="1035" xr:uid="{00000000-0005-0000-0000-00005D060000}"/>
    <cellStyle name="40% - Accent5 4 6 2" xfId="2169" xr:uid="{00000000-0005-0000-0000-00005E060000}"/>
    <cellStyle name="40% - Accent5 4 6 2 2" xfId="4437" xr:uid="{D4F0581C-743B-4E4D-9E5C-BCE85DDF05A5}"/>
    <cellStyle name="40% - Accent5 4 6 3" xfId="3303" xr:uid="{4DD8823C-7BEE-4A8E-AFC3-DDA7BC6089C7}"/>
    <cellStyle name="40% - Accent5 4 7" xfId="1233" xr:uid="{00000000-0005-0000-0000-00005F060000}"/>
    <cellStyle name="40% - Accent5 4 7 2" xfId="3501" xr:uid="{65E254FB-3EC6-4458-B077-067E90DA3467}"/>
    <cellStyle name="40% - Accent5 4 8" xfId="2367" xr:uid="{3ABB209B-04B9-400A-9944-63E90BAD1226}"/>
    <cellStyle name="40% - Accent5 5" xfId="144" xr:uid="{00000000-0005-0000-0000-000060060000}"/>
    <cellStyle name="40% - Accent5 5 2" xfId="342" xr:uid="{00000000-0005-0000-0000-000061060000}"/>
    <cellStyle name="40% - Accent5 5 2 2" xfId="795" xr:uid="{00000000-0005-0000-0000-000062060000}"/>
    <cellStyle name="40% - Accent5 5 2 2 2" xfId="1939" xr:uid="{00000000-0005-0000-0000-000063060000}"/>
    <cellStyle name="40% - Accent5 5 2 2 2 2" xfId="4207" xr:uid="{D697864A-A5CD-4D63-B622-A1F6CFFC0C04}"/>
    <cellStyle name="40% - Accent5 5 2 2 3" xfId="3073" xr:uid="{01ED808C-EB98-4705-AE68-888B33DFDD55}"/>
    <cellStyle name="40% - Accent5 5 2 3" xfId="1488" xr:uid="{00000000-0005-0000-0000-000064060000}"/>
    <cellStyle name="40% - Accent5 5 2 3 2" xfId="3756" xr:uid="{1B8FC018-3BE8-4100-984E-385870929D2C}"/>
    <cellStyle name="40% - Accent5 5 2 4" xfId="2622" xr:uid="{A044915F-FD93-4B1E-9C85-EC47AE8D696B}"/>
    <cellStyle name="40% - Accent5 5 3" xfId="796" xr:uid="{00000000-0005-0000-0000-000065060000}"/>
    <cellStyle name="40% - Accent5 5 3 2" xfId="1940" xr:uid="{00000000-0005-0000-0000-000066060000}"/>
    <cellStyle name="40% - Accent5 5 3 2 2" xfId="4208" xr:uid="{EDD55E27-A4B3-4AD5-B200-B303A9443D17}"/>
    <cellStyle name="40% - Accent5 5 3 3" xfId="3074" xr:uid="{1966A79E-44DF-498D-B800-BFE81D403F40}"/>
    <cellStyle name="40% - Accent5 5 4" xfId="797" xr:uid="{00000000-0005-0000-0000-000067060000}"/>
    <cellStyle name="40% - Accent5 5 4 2" xfId="1941" xr:uid="{00000000-0005-0000-0000-000068060000}"/>
    <cellStyle name="40% - Accent5 5 4 2 2" xfId="4209" xr:uid="{5CE65806-C3C3-4FFB-85D0-264CB9B7833F}"/>
    <cellStyle name="40% - Accent5 5 4 3" xfId="3075" xr:uid="{753BA292-E415-44F8-8C9A-DC3CA2D5B734}"/>
    <cellStyle name="40% - Accent5 5 5" xfId="1092" xr:uid="{00000000-0005-0000-0000-000069060000}"/>
    <cellStyle name="40% - Accent5 5 5 2" xfId="2226" xr:uid="{00000000-0005-0000-0000-00006A060000}"/>
    <cellStyle name="40% - Accent5 5 5 2 2" xfId="4494" xr:uid="{EC99E12D-97E3-46AB-A2A2-28915438E666}"/>
    <cellStyle name="40% - Accent5 5 5 3" xfId="3360" xr:uid="{AAC93E1F-A207-46B0-A905-3952C43048FC}"/>
    <cellStyle name="40% - Accent5 5 6" xfId="1290" xr:uid="{00000000-0005-0000-0000-00006B060000}"/>
    <cellStyle name="40% - Accent5 5 6 2" xfId="3558" xr:uid="{9099C3CD-9FE2-4505-9B3B-9953AE2E95F9}"/>
    <cellStyle name="40% - Accent5 5 7" xfId="2424" xr:uid="{83CD8BF0-D6AC-4B34-AB48-A5CA2E51DDEC}"/>
    <cellStyle name="40% - Accent5 6" xfId="243" xr:uid="{00000000-0005-0000-0000-00006C060000}"/>
    <cellStyle name="40% - Accent5 6 2" xfId="798" xr:uid="{00000000-0005-0000-0000-00006D060000}"/>
    <cellStyle name="40% - Accent5 6 2 2" xfId="799" xr:uid="{00000000-0005-0000-0000-00006E060000}"/>
    <cellStyle name="40% - Accent5 6 2 2 2" xfId="1943" xr:uid="{00000000-0005-0000-0000-00006F060000}"/>
    <cellStyle name="40% - Accent5 6 2 2 2 2" xfId="4211" xr:uid="{543810ED-8110-4BF6-B209-FB5044AAD29C}"/>
    <cellStyle name="40% - Accent5 6 2 2 3" xfId="3077" xr:uid="{A94BA849-CC01-49D8-9724-9BEB5BA29264}"/>
    <cellStyle name="40% - Accent5 6 2 3" xfId="1942" xr:uid="{00000000-0005-0000-0000-000070060000}"/>
    <cellStyle name="40% - Accent5 6 2 3 2" xfId="4210" xr:uid="{6B07CE78-4742-4318-901F-C383A71AC4AD}"/>
    <cellStyle name="40% - Accent5 6 2 4" xfId="3076" xr:uid="{A065FC80-84C2-43B0-8C01-ED4064F8E393}"/>
    <cellStyle name="40% - Accent5 6 3" xfId="800" xr:uid="{00000000-0005-0000-0000-000071060000}"/>
    <cellStyle name="40% - Accent5 6 3 2" xfId="1944" xr:uid="{00000000-0005-0000-0000-000072060000}"/>
    <cellStyle name="40% - Accent5 6 3 2 2" xfId="4212" xr:uid="{9F3A1CFB-ABEE-4AAC-A44A-2E96E041D80E}"/>
    <cellStyle name="40% - Accent5 6 3 3" xfId="3078" xr:uid="{F5014B96-1EC6-4987-BE6C-A0774EDD68E0}"/>
    <cellStyle name="40% - Accent5 6 4" xfId="801" xr:uid="{00000000-0005-0000-0000-000073060000}"/>
    <cellStyle name="40% - Accent5 6 4 2" xfId="1945" xr:uid="{00000000-0005-0000-0000-000074060000}"/>
    <cellStyle name="40% - Accent5 6 4 2 2" xfId="4213" xr:uid="{FDB463F9-04A1-4E4C-8F5C-84DECABACC54}"/>
    <cellStyle name="40% - Accent5 6 4 3" xfId="3079" xr:uid="{A840476A-3E53-4BB7-81E3-F5DBB488BCC0}"/>
    <cellStyle name="40% - Accent5 6 5" xfId="1389" xr:uid="{00000000-0005-0000-0000-000075060000}"/>
    <cellStyle name="40% - Accent5 6 5 2" xfId="3657" xr:uid="{D82B1D8D-F733-4D82-86EC-770BE41B16B7}"/>
    <cellStyle name="40% - Accent5 6 6" xfId="2523" xr:uid="{2455EDE8-F149-4034-B09A-03C9E0033DE0}"/>
    <cellStyle name="40% - Accent5 7" xfId="357" xr:uid="{00000000-0005-0000-0000-000076060000}"/>
    <cellStyle name="40% - Accent5 7 2" xfId="802" xr:uid="{00000000-0005-0000-0000-000077060000}"/>
    <cellStyle name="40% - Accent5 7 2 2" xfId="803" xr:uid="{00000000-0005-0000-0000-000078060000}"/>
    <cellStyle name="40% - Accent5 7 2 2 2" xfId="1947" xr:uid="{00000000-0005-0000-0000-000079060000}"/>
    <cellStyle name="40% - Accent5 7 2 2 2 2" xfId="4215" xr:uid="{E6D35520-6E71-4DE7-88BB-0BC906DA9B7C}"/>
    <cellStyle name="40% - Accent5 7 2 2 3" xfId="3081" xr:uid="{6A1DCB49-D640-4AF0-AC32-25CA434AD069}"/>
    <cellStyle name="40% - Accent5 7 2 3" xfId="1946" xr:uid="{00000000-0005-0000-0000-00007A060000}"/>
    <cellStyle name="40% - Accent5 7 2 3 2" xfId="4214" xr:uid="{F7C60E3B-0E63-48C6-A90E-F8DF5C1FBA60}"/>
    <cellStyle name="40% - Accent5 7 2 4" xfId="3080" xr:uid="{3033E9B4-CB20-4B6C-87AE-8B6DD7EF7999}"/>
    <cellStyle name="40% - Accent5 7 3" xfId="804" xr:uid="{00000000-0005-0000-0000-00007B060000}"/>
    <cellStyle name="40% - Accent5 7 3 2" xfId="1948" xr:uid="{00000000-0005-0000-0000-00007C060000}"/>
    <cellStyle name="40% - Accent5 7 3 2 2" xfId="4216" xr:uid="{61113218-4BB4-4717-991A-A923C6ADFFB3}"/>
    <cellStyle name="40% - Accent5 7 3 3" xfId="3082" xr:uid="{514393C1-8639-4C8D-A04E-4BC1E96C3403}"/>
    <cellStyle name="40% - Accent5 7 4" xfId="805" xr:uid="{00000000-0005-0000-0000-00007D060000}"/>
    <cellStyle name="40% - Accent5 7 4 2" xfId="1949" xr:uid="{00000000-0005-0000-0000-00007E060000}"/>
    <cellStyle name="40% - Accent5 7 4 2 2" xfId="4217" xr:uid="{EA011238-94E4-40D9-A8C8-97507FE2D2E2}"/>
    <cellStyle name="40% - Accent5 7 4 3" xfId="3083" xr:uid="{60084754-1493-4043-957F-3CBD96194E85}"/>
    <cellStyle name="40% - Accent5 7 5" xfId="1502" xr:uid="{00000000-0005-0000-0000-00007F060000}"/>
    <cellStyle name="40% - Accent5 7 5 2" xfId="3770" xr:uid="{24B7BDF5-1E93-48EB-8250-765FE7490F96}"/>
    <cellStyle name="40% - Accent5 7 6" xfId="2636" xr:uid="{A7E3279B-0632-4E2A-8322-6655A4135842}"/>
    <cellStyle name="40% - Accent5 8" xfId="806" xr:uid="{00000000-0005-0000-0000-000080060000}"/>
    <cellStyle name="40% - Accent5 8 2" xfId="807" xr:uid="{00000000-0005-0000-0000-000081060000}"/>
    <cellStyle name="40% - Accent5 8 2 2" xfId="1951" xr:uid="{00000000-0005-0000-0000-000082060000}"/>
    <cellStyle name="40% - Accent5 8 2 2 2" xfId="4219" xr:uid="{6A6D0AE1-560D-4466-91E9-D20BB8ACCCBC}"/>
    <cellStyle name="40% - Accent5 8 2 3" xfId="3085" xr:uid="{2886ACF6-0239-4971-8A8E-AD61C93A5991}"/>
    <cellStyle name="40% - Accent5 8 3" xfId="1950" xr:uid="{00000000-0005-0000-0000-000083060000}"/>
    <cellStyle name="40% - Accent5 8 3 2" xfId="4218" xr:uid="{3F05DF2B-2297-44AA-B7A3-1039F93194BF}"/>
    <cellStyle name="40% - Accent5 8 4" xfId="3084" xr:uid="{71266DC7-51A1-4B21-87EF-B3B3A341A8AA}"/>
    <cellStyle name="40% - Accent5 9" xfId="808" xr:uid="{00000000-0005-0000-0000-000084060000}"/>
    <cellStyle name="40% - Accent5 9 2" xfId="809" xr:uid="{00000000-0005-0000-0000-000085060000}"/>
    <cellStyle name="40% - Accent5 9 2 2" xfId="1953" xr:uid="{00000000-0005-0000-0000-000086060000}"/>
    <cellStyle name="40% - Accent5 9 2 2 2" xfId="4221" xr:uid="{3BF45909-4E2B-48E0-8462-B81E154405B3}"/>
    <cellStyle name="40% - Accent5 9 2 3" xfId="3087" xr:uid="{E84BA8E0-14F7-4AB4-A691-A52BB6E10CDA}"/>
    <cellStyle name="40% - Accent5 9 3" xfId="1952" xr:uid="{00000000-0005-0000-0000-000087060000}"/>
    <cellStyle name="40% - Accent5 9 3 2" xfId="4220" xr:uid="{4CBBE59C-8AE0-4DAE-A82F-9AF6C3FF5979}"/>
    <cellStyle name="40% - Accent5 9 4" xfId="3086" xr:uid="{7301E0DB-9717-4150-9C1D-17F7E649DB57}"/>
    <cellStyle name="40% - Accent6" xfId="12" builtinId="51" customBuiltin="1"/>
    <cellStyle name="40% - Accent6 10" xfId="810" xr:uid="{00000000-0005-0000-0000-000089060000}"/>
    <cellStyle name="40% - Accent6 10 2" xfId="1954" xr:uid="{00000000-0005-0000-0000-00008A060000}"/>
    <cellStyle name="40% - Accent6 10 2 2" xfId="4222" xr:uid="{DB04D68D-DD4E-48BD-92ED-75889070CB76}"/>
    <cellStyle name="40% - Accent6 10 3" xfId="3088" xr:uid="{DAAC85BA-7F62-41D7-A7D4-4EE4D026F9DC}"/>
    <cellStyle name="40% - Accent6 11" xfId="811" xr:uid="{00000000-0005-0000-0000-00008B060000}"/>
    <cellStyle name="40% - Accent6 11 2" xfId="1955" xr:uid="{00000000-0005-0000-0000-00008C060000}"/>
    <cellStyle name="40% - Accent6 11 2 2" xfId="4223" xr:uid="{CA5BB78A-71D9-428F-9413-D32FEB973EF2}"/>
    <cellStyle name="40% - Accent6 11 3" xfId="3089" xr:uid="{5ECF8087-86CF-41E7-B05B-A5519B582753}"/>
    <cellStyle name="40% - Accent6 12" xfId="994" xr:uid="{00000000-0005-0000-0000-00008D060000}"/>
    <cellStyle name="40% - Accent6 12 2" xfId="2128" xr:uid="{00000000-0005-0000-0000-00008E060000}"/>
    <cellStyle name="40% - Accent6 12 2 2" xfId="4396" xr:uid="{9724D3A9-3EE1-4BB8-AC75-75B6E63B332F}"/>
    <cellStyle name="40% - Accent6 12 3" xfId="3262" xr:uid="{B38C14AA-3B1B-4B89-993C-6CF0596C0F6D}"/>
    <cellStyle name="40% - Accent6 13" xfId="1192" xr:uid="{00000000-0005-0000-0000-00008F060000}"/>
    <cellStyle name="40% - Accent6 13 2" xfId="3460" xr:uid="{C4177B24-0AB5-49D6-97D2-EAF07102BA2E}"/>
    <cellStyle name="40% - Accent6 14" xfId="2326" xr:uid="{7C0F11AA-6395-4383-8F61-EAA2E6FFA4AC}"/>
    <cellStyle name="40% - Accent6 2" xfId="60" xr:uid="{00000000-0005-0000-0000-000090060000}"/>
    <cellStyle name="40% - Accent6 2 2" xfId="124" xr:uid="{00000000-0005-0000-0000-000091060000}"/>
    <cellStyle name="40% - Accent6 2 2 2" xfId="223" xr:uid="{00000000-0005-0000-0000-000092060000}"/>
    <cellStyle name="40% - Accent6 2 2 2 2" xfId="812" xr:uid="{00000000-0005-0000-0000-000093060000}"/>
    <cellStyle name="40% - Accent6 2 2 2 2 2" xfId="813" xr:uid="{00000000-0005-0000-0000-000094060000}"/>
    <cellStyle name="40% - Accent6 2 2 2 2 2 2" xfId="1957" xr:uid="{00000000-0005-0000-0000-000095060000}"/>
    <cellStyle name="40% - Accent6 2 2 2 2 2 2 2" xfId="4225" xr:uid="{485AFDD7-4434-4916-984E-5B4024AAF118}"/>
    <cellStyle name="40% - Accent6 2 2 2 2 2 3" xfId="3091" xr:uid="{A4432ED6-9C2D-4BF8-AE9A-E6D75D312CA2}"/>
    <cellStyle name="40% - Accent6 2 2 2 2 3" xfId="1956" xr:uid="{00000000-0005-0000-0000-000096060000}"/>
    <cellStyle name="40% - Accent6 2 2 2 2 3 2" xfId="4224" xr:uid="{ABC633AF-31D6-4740-8F5C-3B6D9B8A089B}"/>
    <cellStyle name="40% - Accent6 2 2 2 2 4" xfId="3090" xr:uid="{24AF2A37-1C0C-4D4B-B98C-ADA20DA28252}"/>
    <cellStyle name="40% - Accent6 2 2 2 3" xfId="814" xr:uid="{00000000-0005-0000-0000-000097060000}"/>
    <cellStyle name="40% - Accent6 2 2 2 3 2" xfId="1958" xr:uid="{00000000-0005-0000-0000-000098060000}"/>
    <cellStyle name="40% - Accent6 2 2 2 3 2 2" xfId="4226" xr:uid="{DFFFB5FB-4351-4F9B-9542-EB12E264DF50}"/>
    <cellStyle name="40% - Accent6 2 2 2 3 3" xfId="3092" xr:uid="{20C1C0AE-B03E-47EC-8DA5-7A63FF5DCFD7}"/>
    <cellStyle name="40% - Accent6 2 2 2 4" xfId="815" xr:uid="{00000000-0005-0000-0000-000099060000}"/>
    <cellStyle name="40% - Accent6 2 2 2 4 2" xfId="1959" xr:uid="{00000000-0005-0000-0000-00009A060000}"/>
    <cellStyle name="40% - Accent6 2 2 2 4 2 2" xfId="4227" xr:uid="{D492DF74-E270-4836-9F73-E0ECAD95357B}"/>
    <cellStyle name="40% - Accent6 2 2 2 4 3" xfId="3093" xr:uid="{04661636-D98B-4C4B-9F19-9791E6398FB8}"/>
    <cellStyle name="40% - Accent6 2 2 2 5" xfId="1171" xr:uid="{00000000-0005-0000-0000-00009B060000}"/>
    <cellStyle name="40% - Accent6 2 2 2 5 2" xfId="2305" xr:uid="{00000000-0005-0000-0000-00009C060000}"/>
    <cellStyle name="40% - Accent6 2 2 2 5 2 2" xfId="4573" xr:uid="{90DD979A-D4F9-4298-89CB-89B71C17108C}"/>
    <cellStyle name="40% - Accent6 2 2 2 5 3" xfId="3439" xr:uid="{A585BE07-09FE-4C66-ABE2-4B48BEEAD5B1}"/>
    <cellStyle name="40% - Accent6 2 2 2 6" xfId="1369" xr:uid="{00000000-0005-0000-0000-00009D060000}"/>
    <cellStyle name="40% - Accent6 2 2 2 6 2" xfId="3637" xr:uid="{4AFCE01C-2A88-4D76-877D-FE95DC68AB1B}"/>
    <cellStyle name="40% - Accent6 2 2 2 7" xfId="2503" xr:uid="{08958415-CDB2-409C-9F93-246814046F77}"/>
    <cellStyle name="40% - Accent6 2 2 3" xfId="322" xr:uid="{00000000-0005-0000-0000-00009E060000}"/>
    <cellStyle name="40% - Accent6 2 2 3 2" xfId="816" xr:uid="{00000000-0005-0000-0000-00009F060000}"/>
    <cellStyle name="40% - Accent6 2 2 3 2 2" xfId="1960" xr:uid="{00000000-0005-0000-0000-0000A0060000}"/>
    <cellStyle name="40% - Accent6 2 2 3 2 2 2" xfId="4228" xr:uid="{AC9E9430-9B70-441B-8DF6-57AEC2616B87}"/>
    <cellStyle name="40% - Accent6 2 2 3 2 3" xfId="3094" xr:uid="{B2C39134-50E4-49E4-8EFE-0E6E02DD3225}"/>
    <cellStyle name="40% - Accent6 2 2 3 3" xfId="1468" xr:uid="{00000000-0005-0000-0000-0000A1060000}"/>
    <cellStyle name="40% - Accent6 2 2 3 3 2" xfId="3736" xr:uid="{D4C3EE8D-C737-46FF-A064-DA24A3602801}"/>
    <cellStyle name="40% - Accent6 2 2 3 4" xfId="2602" xr:uid="{314EFEDF-BB91-4DEB-9D91-5C340F7F979F}"/>
    <cellStyle name="40% - Accent6 2 2 4" xfId="436" xr:uid="{00000000-0005-0000-0000-0000A2060000}"/>
    <cellStyle name="40% - Accent6 2 2 4 2" xfId="1581" xr:uid="{00000000-0005-0000-0000-0000A3060000}"/>
    <cellStyle name="40% - Accent6 2 2 4 2 2" xfId="3849" xr:uid="{8B3284D1-40F6-4BCE-A77A-CDF438919486}"/>
    <cellStyle name="40% - Accent6 2 2 4 3" xfId="2715" xr:uid="{CC50D2AB-E766-4572-ABF8-8B868BDD1B77}"/>
    <cellStyle name="40% - Accent6 2 2 5" xfId="817" xr:uid="{00000000-0005-0000-0000-0000A4060000}"/>
    <cellStyle name="40% - Accent6 2 2 5 2" xfId="1961" xr:uid="{00000000-0005-0000-0000-0000A5060000}"/>
    <cellStyle name="40% - Accent6 2 2 5 2 2" xfId="4229" xr:uid="{782DCDFB-72FD-404D-A2DD-48BC9EF0C238}"/>
    <cellStyle name="40% - Accent6 2 2 5 3" xfId="3095" xr:uid="{9F1F34C1-94FA-4504-951F-030964B723A2}"/>
    <cellStyle name="40% - Accent6 2 2 6" xfId="1072" xr:uid="{00000000-0005-0000-0000-0000A6060000}"/>
    <cellStyle name="40% - Accent6 2 2 6 2" xfId="2206" xr:uid="{00000000-0005-0000-0000-0000A7060000}"/>
    <cellStyle name="40% - Accent6 2 2 6 2 2" xfId="4474" xr:uid="{22F3F266-514B-423F-8ED4-55CC5BD2C257}"/>
    <cellStyle name="40% - Accent6 2 2 6 3" xfId="3340" xr:uid="{7CB5C155-D259-4AA2-AFCA-24EA064BC244}"/>
    <cellStyle name="40% - Accent6 2 2 7" xfId="1270" xr:uid="{00000000-0005-0000-0000-0000A8060000}"/>
    <cellStyle name="40% - Accent6 2 2 7 2" xfId="3538" xr:uid="{B3B17999-CB92-4578-A4FE-1B6E5C70A9D4}"/>
    <cellStyle name="40% - Accent6 2 2 8" xfId="2404" xr:uid="{6B7F0EF0-2F51-41BD-9862-776F9CE5ECB4}"/>
    <cellStyle name="40% - Accent6 2 3" xfId="159" xr:uid="{00000000-0005-0000-0000-0000A9060000}"/>
    <cellStyle name="40% - Accent6 2 3 2" xfId="818" xr:uid="{00000000-0005-0000-0000-0000AA060000}"/>
    <cellStyle name="40% - Accent6 2 3 2 2" xfId="819" xr:uid="{00000000-0005-0000-0000-0000AB060000}"/>
    <cellStyle name="40% - Accent6 2 3 2 2 2" xfId="1963" xr:uid="{00000000-0005-0000-0000-0000AC060000}"/>
    <cellStyle name="40% - Accent6 2 3 2 2 2 2" xfId="4231" xr:uid="{7A12EDD9-953D-4B80-95EB-59960BCC8616}"/>
    <cellStyle name="40% - Accent6 2 3 2 2 3" xfId="3097" xr:uid="{4E3812E1-E3EB-4FDB-B586-1AE3DDF085C6}"/>
    <cellStyle name="40% - Accent6 2 3 2 3" xfId="1962" xr:uid="{00000000-0005-0000-0000-0000AD060000}"/>
    <cellStyle name="40% - Accent6 2 3 2 3 2" xfId="4230" xr:uid="{ADFFDEFF-610B-40E5-9FE2-6D0933F2FF37}"/>
    <cellStyle name="40% - Accent6 2 3 2 4" xfId="3096" xr:uid="{662D4E4A-EF4A-425D-BCBB-2BB72EB33DF1}"/>
    <cellStyle name="40% - Accent6 2 3 3" xfId="820" xr:uid="{00000000-0005-0000-0000-0000AE060000}"/>
    <cellStyle name="40% - Accent6 2 3 3 2" xfId="1964" xr:uid="{00000000-0005-0000-0000-0000AF060000}"/>
    <cellStyle name="40% - Accent6 2 3 3 2 2" xfId="4232" xr:uid="{F653DBD9-58F4-4F37-907E-9DC0C48FB07A}"/>
    <cellStyle name="40% - Accent6 2 3 3 3" xfId="3098" xr:uid="{99BC5DE7-0EBB-4662-AFB9-CC079BA6454B}"/>
    <cellStyle name="40% - Accent6 2 3 4" xfId="821" xr:uid="{00000000-0005-0000-0000-0000B0060000}"/>
    <cellStyle name="40% - Accent6 2 3 4 2" xfId="1965" xr:uid="{00000000-0005-0000-0000-0000B1060000}"/>
    <cellStyle name="40% - Accent6 2 3 4 2 2" xfId="4233" xr:uid="{151C4E82-67EA-4A33-9DEC-6EFFC76E6556}"/>
    <cellStyle name="40% - Accent6 2 3 4 3" xfId="3099" xr:uid="{3B2E2260-C84C-4198-A9A1-C511BFE88D96}"/>
    <cellStyle name="40% - Accent6 2 3 5" xfId="1107" xr:uid="{00000000-0005-0000-0000-0000B2060000}"/>
    <cellStyle name="40% - Accent6 2 3 5 2" xfId="2241" xr:uid="{00000000-0005-0000-0000-0000B3060000}"/>
    <cellStyle name="40% - Accent6 2 3 5 2 2" xfId="4509" xr:uid="{DFA0E664-E367-426A-A4C8-0237DF24CCCA}"/>
    <cellStyle name="40% - Accent6 2 3 5 3" xfId="3375" xr:uid="{523C0428-F056-4FEF-A854-A04C79F0992C}"/>
    <cellStyle name="40% - Accent6 2 3 6" xfId="1305" xr:uid="{00000000-0005-0000-0000-0000B4060000}"/>
    <cellStyle name="40% - Accent6 2 3 6 2" xfId="3573" xr:uid="{134E08AF-0C42-462C-AB4F-BE94BACB1483}"/>
    <cellStyle name="40% - Accent6 2 3 7" xfId="2439" xr:uid="{05E706E8-18DF-4F74-BA77-01CFE29CCC2A}"/>
    <cellStyle name="40% - Accent6 2 4" xfId="258" xr:uid="{00000000-0005-0000-0000-0000B5060000}"/>
    <cellStyle name="40% - Accent6 2 4 2" xfId="822" xr:uid="{00000000-0005-0000-0000-0000B6060000}"/>
    <cellStyle name="40% - Accent6 2 4 2 2" xfId="1966" xr:uid="{00000000-0005-0000-0000-0000B7060000}"/>
    <cellStyle name="40% - Accent6 2 4 2 2 2" xfId="4234" xr:uid="{853644C9-7527-4193-9998-E0221EE499F4}"/>
    <cellStyle name="40% - Accent6 2 4 2 3" xfId="3100" xr:uid="{4D73E7B5-9DB7-4DA7-9F81-AD5086BA5FE6}"/>
    <cellStyle name="40% - Accent6 2 4 3" xfId="1404" xr:uid="{00000000-0005-0000-0000-0000B8060000}"/>
    <cellStyle name="40% - Accent6 2 4 3 2" xfId="3672" xr:uid="{A1E93784-4E22-45F8-8436-DFD9726C3070}"/>
    <cellStyle name="40% - Accent6 2 4 4" xfId="2538" xr:uid="{4137CD00-22B9-4679-8428-CDF39C391BBE}"/>
    <cellStyle name="40% - Accent6 2 5" xfId="372" xr:uid="{00000000-0005-0000-0000-0000B9060000}"/>
    <cellStyle name="40% - Accent6 2 5 2" xfId="1517" xr:uid="{00000000-0005-0000-0000-0000BA060000}"/>
    <cellStyle name="40% - Accent6 2 5 2 2" xfId="3785" xr:uid="{584E6F29-F176-4A4F-A54F-7196DABC741D}"/>
    <cellStyle name="40% - Accent6 2 5 3" xfId="2651" xr:uid="{863E086B-A803-4239-9CCF-6910B9335A8A}"/>
    <cellStyle name="40% - Accent6 2 6" xfId="823" xr:uid="{00000000-0005-0000-0000-0000BB060000}"/>
    <cellStyle name="40% - Accent6 2 6 2" xfId="1967" xr:uid="{00000000-0005-0000-0000-0000BC060000}"/>
    <cellStyle name="40% - Accent6 2 6 2 2" xfId="4235" xr:uid="{5C07DC23-0BBC-41B5-B9A3-47B40CC73941}"/>
    <cellStyle name="40% - Accent6 2 6 3" xfId="3101" xr:uid="{8A0566D3-7E30-4AA2-A1E5-E7D6C8CA0E35}"/>
    <cellStyle name="40% - Accent6 2 7" xfId="1008" xr:uid="{00000000-0005-0000-0000-0000BD060000}"/>
    <cellStyle name="40% - Accent6 2 7 2" xfId="2142" xr:uid="{00000000-0005-0000-0000-0000BE060000}"/>
    <cellStyle name="40% - Accent6 2 7 2 2" xfId="4410" xr:uid="{81BC0602-71E1-42F3-919F-54B1D37974F4}"/>
    <cellStyle name="40% - Accent6 2 7 3" xfId="3276" xr:uid="{4FB13DC2-8CEA-467D-9329-6E53BB6535EB}"/>
    <cellStyle name="40% - Accent6 2 8" xfId="1206" xr:uid="{00000000-0005-0000-0000-0000BF060000}"/>
    <cellStyle name="40% - Accent6 2 8 2" xfId="3474" xr:uid="{517380EE-C8C9-4C87-B949-D4217AB0BD1F}"/>
    <cellStyle name="40% - Accent6 2 9" xfId="2340" xr:uid="{50547DA5-298F-4A66-AF22-E88383682051}"/>
    <cellStyle name="40% - Accent6 3" xfId="74" xr:uid="{00000000-0005-0000-0000-0000C0060000}"/>
    <cellStyle name="40% - Accent6 3 2" xfId="125" xr:uid="{00000000-0005-0000-0000-0000C1060000}"/>
    <cellStyle name="40% - Accent6 3 2 2" xfId="224" xr:uid="{00000000-0005-0000-0000-0000C2060000}"/>
    <cellStyle name="40% - Accent6 3 2 2 2" xfId="824" xr:uid="{00000000-0005-0000-0000-0000C3060000}"/>
    <cellStyle name="40% - Accent6 3 2 2 2 2" xfId="1968" xr:uid="{00000000-0005-0000-0000-0000C4060000}"/>
    <cellStyle name="40% - Accent6 3 2 2 2 2 2" xfId="4236" xr:uid="{C31C4676-F1A6-4D45-B7BB-6BDD94D47D73}"/>
    <cellStyle name="40% - Accent6 3 2 2 2 3" xfId="3102" xr:uid="{76E2E071-22E1-4DF2-87B8-CB9A2C253DF5}"/>
    <cellStyle name="40% - Accent6 3 2 2 3" xfId="1172" xr:uid="{00000000-0005-0000-0000-0000C5060000}"/>
    <cellStyle name="40% - Accent6 3 2 2 3 2" xfId="2306" xr:uid="{00000000-0005-0000-0000-0000C6060000}"/>
    <cellStyle name="40% - Accent6 3 2 2 3 2 2" xfId="4574" xr:uid="{8882D1E4-B81D-4B27-B55A-1D61EDD740A4}"/>
    <cellStyle name="40% - Accent6 3 2 2 3 3" xfId="3440" xr:uid="{76C8E89F-4FC7-4FC2-A667-7D6AE7122C0C}"/>
    <cellStyle name="40% - Accent6 3 2 2 4" xfId="1370" xr:uid="{00000000-0005-0000-0000-0000C7060000}"/>
    <cellStyle name="40% - Accent6 3 2 2 4 2" xfId="3638" xr:uid="{11147743-BB3C-43CB-95DF-8DB6CD1B0FD6}"/>
    <cellStyle name="40% - Accent6 3 2 2 5" xfId="2504" xr:uid="{CF1E7BDF-59FE-475B-B91E-692544CD2A73}"/>
    <cellStyle name="40% - Accent6 3 2 3" xfId="323" xr:uid="{00000000-0005-0000-0000-0000C8060000}"/>
    <cellStyle name="40% - Accent6 3 2 3 2" xfId="1469" xr:uid="{00000000-0005-0000-0000-0000C9060000}"/>
    <cellStyle name="40% - Accent6 3 2 3 2 2" xfId="3737" xr:uid="{DCCE1C50-6750-468E-85CF-819D42A2335E}"/>
    <cellStyle name="40% - Accent6 3 2 3 3" xfId="2603" xr:uid="{34A205F0-8714-4245-9D7C-0F8BDC886DAC}"/>
    <cellStyle name="40% - Accent6 3 2 4" xfId="437" xr:uid="{00000000-0005-0000-0000-0000CA060000}"/>
    <cellStyle name="40% - Accent6 3 2 4 2" xfId="1582" xr:uid="{00000000-0005-0000-0000-0000CB060000}"/>
    <cellStyle name="40% - Accent6 3 2 4 2 2" xfId="3850" xr:uid="{F0D2C71B-7706-4FD3-B454-36DD73D2576E}"/>
    <cellStyle name="40% - Accent6 3 2 4 3" xfId="2716" xr:uid="{EC8B75B1-6155-4C71-ACE2-DE55E305C5E5}"/>
    <cellStyle name="40% - Accent6 3 2 5" xfId="1073" xr:uid="{00000000-0005-0000-0000-0000CC060000}"/>
    <cellStyle name="40% - Accent6 3 2 5 2" xfId="2207" xr:uid="{00000000-0005-0000-0000-0000CD060000}"/>
    <cellStyle name="40% - Accent6 3 2 5 2 2" xfId="4475" xr:uid="{A3603449-E6AD-4027-906F-F3884402B933}"/>
    <cellStyle name="40% - Accent6 3 2 5 3" xfId="3341" xr:uid="{6331EEE6-09B0-4856-880D-60FA0D2C3E49}"/>
    <cellStyle name="40% - Accent6 3 2 6" xfId="1271" xr:uid="{00000000-0005-0000-0000-0000CE060000}"/>
    <cellStyle name="40% - Accent6 3 2 6 2" xfId="3539" xr:uid="{B649F477-A045-448D-8438-EA6484ADA9F4}"/>
    <cellStyle name="40% - Accent6 3 2 7" xfId="2405" xr:uid="{E73C8186-B2C5-4A8A-AF34-2572291EDD74}"/>
    <cellStyle name="40% - Accent6 3 3" xfId="173" xr:uid="{00000000-0005-0000-0000-0000CF060000}"/>
    <cellStyle name="40% - Accent6 3 3 2" xfId="825" xr:uid="{00000000-0005-0000-0000-0000D0060000}"/>
    <cellStyle name="40% - Accent6 3 3 2 2" xfId="1969" xr:uid="{00000000-0005-0000-0000-0000D1060000}"/>
    <cellStyle name="40% - Accent6 3 3 2 2 2" xfId="4237" xr:uid="{5EAB7544-22CA-4E76-B12B-CC089E41FB6B}"/>
    <cellStyle name="40% - Accent6 3 3 2 3" xfId="3103" xr:uid="{9407A9CC-22B9-43B1-B880-44A8C2A3084E}"/>
    <cellStyle name="40% - Accent6 3 3 3" xfId="1121" xr:uid="{00000000-0005-0000-0000-0000D2060000}"/>
    <cellStyle name="40% - Accent6 3 3 3 2" xfId="2255" xr:uid="{00000000-0005-0000-0000-0000D3060000}"/>
    <cellStyle name="40% - Accent6 3 3 3 2 2" xfId="4523" xr:uid="{7A475EFF-09B6-4C22-A66A-C6CCD197E81D}"/>
    <cellStyle name="40% - Accent6 3 3 3 3" xfId="3389" xr:uid="{C1C02D4A-5982-4DB5-9096-247FA519C67A}"/>
    <cellStyle name="40% - Accent6 3 3 4" xfId="1319" xr:uid="{00000000-0005-0000-0000-0000D4060000}"/>
    <cellStyle name="40% - Accent6 3 3 4 2" xfId="3587" xr:uid="{B10AAF8C-3E7B-43D6-948C-A7E6C4E1CF75}"/>
    <cellStyle name="40% - Accent6 3 3 5" xfId="2453" xr:uid="{7623E0ED-7C92-482B-B226-B71E36B15084}"/>
    <cellStyle name="40% - Accent6 3 4" xfId="272" xr:uid="{00000000-0005-0000-0000-0000D5060000}"/>
    <cellStyle name="40% - Accent6 3 4 2" xfId="1418" xr:uid="{00000000-0005-0000-0000-0000D6060000}"/>
    <cellStyle name="40% - Accent6 3 4 2 2" xfId="3686" xr:uid="{B833A70E-3D33-4A39-98AA-6C266F0F14B5}"/>
    <cellStyle name="40% - Accent6 3 4 3" xfId="2552" xr:uid="{A15F84A9-BF43-4857-8D1A-E0684B5CF41A}"/>
    <cellStyle name="40% - Accent6 3 5" xfId="386" xr:uid="{00000000-0005-0000-0000-0000D7060000}"/>
    <cellStyle name="40% - Accent6 3 5 2" xfId="1531" xr:uid="{00000000-0005-0000-0000-0000D8060000}"/>
    <cellStyle name="40% - Accent6 3 5 2 2" xfId="3799" xr:uid="{E58F76B1-814A-4A3C-B30A-F3D8345C50CB}"/>
    <cellStyle name="40% - Accent6 3 5 3" xfId="2665" xr:uid="{FE611AF2-9363-4A04-99EA-CD75B863600F}"/>
    <cellStyle name="40% - Accent6 3 6" xfId="1022" xr:uid="{00000000-0005-0000-0000-0000D9060000}"/>
    <cellStyle name="40% - Accent6 3 6 2" xfId="2156" xr:uid="{00000000-0005-0000-0000-0000DA060000}"/>
    <cellStyle name="40% - Accent6 3 6 2 2" xfId="4424" xr:uid="{8BDC9497-BB3C-4619-BBEF-2058D5884486}"/>
    <cellStyle name="40% - Accent6 3 6 3" xfId="3290" xr:uid="{85671795-B482-4C5D-B3C3-A92E46C22FD1}"/>
    <cellStyle name="40% - Accent6 3 7" xfId="1220" xr:uid="{00000000-0005-0000-0000-0000DB060000}"/>
    <cellStyle name="40% - Accent6 3 7 2" xfId="3488" xr:uid="{3D43B6CC-D61D-47AE-84D3-0501E7EBB8C2}"/>
    <cellStyle name="40% - Accent6 3 8" xfId="2354" xr:uid="{10A4BE51-0C7E-4E14-AEFB-120D854A9B72}"/>
    <cellStyle name="40% - Accent6 4" xfId="88" xr:uid="{00000000-0005-0000-0000-0000DC060000}"/>
    <cellStyle name="40% - Accent6 4 2" xfId="126" xr:uid="{00000000-0005-0000-0000-0000DD060000}"/>
    <cellStyle name="40% - Accent6 4 2 2" xfId="225" xr:uid="{00000000-0005-0000-0000-0000DE060000}"/>
    <cellStyle name="40% - Accent6 4 2 2 2" xfId="826" xr:uid="{00000000-0005-0000-0000-0000DF060000}"/>
    <cellStyle name="40% - Accent6 4 2 2 2 2" xfId="1970" xr:uid="{00000000-0005-0000-0000-0000E0060000}"/>
    <cellStyle name="40% - Accent6 4 2 2 2 2 2" xfId="4238" xr:uid="{07FB6DFC-0846-4125-9917-0962BD410929}"/>
    <cellStyle name="40% - Accent6 4 2 2 2 3" xfId="3104" xr:uid="{651AF7F6-1E76-4D1B-A5D3-BC75904C1FD3}"/>
    <cellStyle name="40% - Accent6 4 2 2 3" xfId="1173" xr:uid="{00000000-0005-0000-0000-0000E1060000}"/>
    <cellStyle name="40% - Accent6 4 2 2 3 2" xfId="2307" xr:uid="{00000000-0005-0000-0000-0000E2060000}"/>
    <cellStyle name="40% - Accent6 4 2 2 3 2 2" xfId="4575" xr:uid="{BFC6478F-7B48-4AD6-BA15-986B872CC4D6}"/>
    <cellStyle name="40% - Accent6 4 2 2 3 3" xfId="3441" xr:uid="{060BA67C-03E5-44E3-860C-07B81D400EE1}"/>
    <cellStyle name="40% - Accent6 4 2 2 4" xfId="1371" xr:uid="{00000000-0005-0000-0000-0000E3060000}"/>
    <cellStyle name="40% - Accent6 4 2 2 4 2" xfId="3639" xr:uid="{4909BF22-EB68-4F06-AE06-82782A9B0265}"/>
    <cellStyle name="40% - Accent6 4 2 2 5" xfId="2505" xr:uid="{5FB4E9D3-49E6-4FF9-AA95-FB34C5BE7096}"/>
    <cellStyle name="40% - Accent6 4 2 3" xfId="324" xr:uid="{00000000-0005-0000-0000-0000E4060000}"/>
    <cellStyle name="40% - Accent6 4 2 3 2" xfId="1470" xr:uid="{00000000-0005-0000-0000-0000E5060000}"/>
    <cellStyle name="40% - Accent6 4 2 3 2 2" xfId="3738" xr:uid="{B03FAB3B-FF89-43DA-9AC5-705239DD8EA0}"/>
    <cellStyle name="40% - Accent6 4 2 3 3" xfId="2604" xr:uid="{13D5C984-C7A2-4A12-99FD-DD49DF23503A}"/>
    <cellStyle name="40% - Accent6 4 2 4" xfId="438" xr:uid="{00000000-0005-0000-0000-0000E6060000}"/>
    <cellStyle name="40% - Accent6 4 2 4 2" xfId="1583" xr:uid="{00000000-0005-0000-0000-0000E7060000}"/>
    <cellStyle name="40% - Accent6 4 2 4 2 2" xfId="3851" xr:uid="{E474CBE5-F232-41E7-88BA-3A9DCDE5943E}"/>
    <cellStyle name="40% - Accent6 4 2 4 3" xfId="2717" xr:uid="{893361F2-77D3-4498-B26F-78FD2D52EF38}"/>
    <cellStyle name="40% - Accent6 4 2 5" xfId="1074" xr:uid="{00000000-0005-0000-0000-0000E8060000}"/>
    <cellStyle name="40% - Accent6 4 2 5 2" xfId="2208" xr:uid="{00000000-0005-0000-0000-0000E9060000}"/>
    <cellStyle name="40% - Accent6 4 2 5 2 2" xfId="4476" xr:uid="{6E8DF91A-DEF5-4590-834A-404DC9301B19}"/>
    <cellStyle name="40% - Accent6 4 2 5 3" xfId="3342" xr:uid="{30411AEE-C6D8-4D7A-B1DE-A57D80255D41}"/>
    <cellStyle name="40% - Accent6 4 2 6" xfId="1272" xr:uid="{00000000-0005-0000-0000-0000EA060000}"/>
    <cellStyle name="40% - Accent6 4 2 6 2" xfId="3540" xr:uid="{62DD88F4-A326-4DFF-B676-6016080213E3}"/>
    <cellStyle name="40% - Accent6 4 2 7" xfId="2406" xr:uid="{048EA3C6-953D-43EC-88CB-AADE32CD4D9A}"/>
    <cellStyle name="40% - Accent6 4 3" xfId="187" xr:uid="{00000000-0005-0000-0000-0000EB060000}"/>
    <cellStyle name="40% - Accent6 4 3 2" xfId="827" xr:uid="{00000000-0005-0000-0000-0000EC060000}"/>
    <cellStyle name="40% - Accent6 4 3 2 2" xfId="1971" xr:uid="{00000000-0005-0000-0000-0000ED060000}"/>
    <cellStyle name="40% - Accent6 4 3 2 2 2" xfId="4239" xr:uid="{ECB7126D-D65C-4BCD-A795-B8CD4CB02829}"/>
    <cellStyle name="40% - Accent6 4 3 2 3" xfId="3105" xr:uid="{7EDB4D1C-7954-4D83-BBA5-0A3EA958CF23}"/>
    <cellStyle name="40% - Accent6 4 3 3" xfId="1135" xr:uid="{00000000-0005-0000-0000-0000EE060000}"/>
    <cellStyle name="40% - Accent6 4 3 3 2" xfId="2269" xr:uid="{00000000-0005-0000-0000-0000EF060000}"/>
    <cellStyle name="40% - Accent6 4 3 3 2 2" xfId="4537" xr:uid="{1EC16651-DFA6-42F1-829E-622E97272037}"/>
    <cellStyle name="40% - Accent6 4 3 3 3" xfId="3403" xr:uid="{665ED550-69E9-4A06-AC7D-70DEFA1E00DC}"/>
    <cellStyle name="40% - Accent6 4 3 4" xfId="1333" xr:uid="{00000000-0005-0000-0000-0000F0060000}"/>
    <cellStyle name="40% - Accent6 4 3 4 2" xfId="3601" xr:uid="{593F3334-DACF-4F96-8089-4A739835ED43}"/>
    <cellStyle name="40% - Accent6 4 3 5" xfId="2467" xr:uid="{844BC3F4-4185-47CB-B228-64B30BB2E1D1}"/>
    <cellStyle name="40% - Accent6 4 4" xfId="286" xr:uid="{00000000-0005-0000-0000-0000F1060000}"/>
    <cellStyle name="40% - Accent6 4 4 2" xfId="1432" xr:uid="{00000000-0005-0000-0000-0000F2060000}"/>
    <cellStyle name="40% - Accent6 4 4 2 2" xfId="3700" xr:uid="{AC4E762C-54DE-451A-9518-20E01D3758E9}"/>
    <cellStyle name="40% - Accent6 4 4 3" xfId="2566" xr:uid="{3CB08E3F-CD6B-4421-8C47-22494CF762C3}"/>
    <cellStyle name="40% - Accent6 4 5" xfId="400" xr:uid="{00000000-0005-0000-0000-0000F3060000}"/>
    <cellStyle name="40% - Accent6 4 5 2" xfId="1545" xr:uid="{00000000-0005-0000-0000-0000F4060000}"/>
    <cellStyle name="40% - Accent6 4 5 2 2" xfId="3813" xr:uid="{87EC400E-39E6-4B8C-B6E4-071C334A3664}"/>
    <cellStyle name="40% - Accent6 4 5 3" xfId="2679" xr:uid="{89ACD289-FD26-442F-ACA6-08ECBAC6CB04}"/>
    <cellStyle name="40% - Accent6 4 6" xfId="1036" xr:uid="{00000000-0005-0000-0000-0000F5060000}"/>
    <cellStyle name="40% - Accent6 4 6 2" xfId="2170" xr:uid="{00000000-0005-0000-0000-0000F6060000}"/>
    <cellStyle name="40% - Accent6 4 6 2 2" xfId="4438" xr:uid="{E607F564-D622-4658-A2FD-2E2162398A96}"/>
    <cellStyle name="40% - Accent6 4 6 3" xfId="3304" xr:uid="{F63240BD-CF78-4DB6-8521-5F273B28C675}"/>
    <cellStyle name="40% - Accent6 4 7" xfId="1234" xr:uid="{00000000-0005-0000-0000-0000F7060000}"/>
    <cellStyle name="40% - Accent6 4 7 2" xfId="3502" xr:uid="{5ADAA501-CA5B-4E53-BA58-CA93BCEE60E6}"/>
    <cellStyle name="40% - Accent6 4 8" xfId="2368" xr:uid="{9217A891-3BF2-4195-B9DC-2DFD6069366B}"/>
    <cellStyle name="40% - Accent6 5" xfId="145" xr:uid="{00000000-0005-0000-0000-0000F8060000}"/>
    <cellStyle name="40% - Accent6 5 2" xfId="343" xr:uid="{00000000-0005-0000-0000-0000F9060000}"/>
    <cellStyle name="40% - Accent6 5 2 2" xfId="828" xr:uid="{00000000-0005-0000-0000-0000FA060000}"/>
    <cellStyle name="40% - Accent6 5 2 2 2" xfId="1972" xr:uid="{00000000-0005-0000-0000-0000FB060000}"/>
    <cellStyle name="40% - Accent6 5 2 2 2 2" xfId="4240" xr:uid="{6CDF1AEF-BDC8-4059-A0D6-38C116A36ADF}"/>
    <cellStyle name="40% - Accent6 5 2 2 3" xfId="3106" xr:uid="{DABDB884-C79B-4B75-989F-A89CA7462363}"/>
    <cellStyle name="40% - Accent6 5 2 3" xfId="1489" xr:uid="{00000000-0005-0000-0000-0000FC060000}"/>
    <cellStyle name="40% - Accent6 5 2 3 2" xfId="3757" xr:uid="{5C59C325-FCC5-4FD6-9703-5A9DC9C83A17}"/>
    <cellStyle name="40% - Accent6 5 2 4" xfId="2623" xr:uid="{4917DBC6-50D8-46C2-A9B4-F6557FA6B7B3}"/>
    <cellStyle name="40% - Accent6 5 3" xfId="829" xr:uid="{00000000-0005-0000-0000-0000FD060000}"/>
    <cellStyle name="40% - Accent6 5 3 2" xfId="1973" xr:uid="{00000000-0005-0000-0000-0000FE060000}"/>
    <cellStyle name="40% - Accent6 5 3 2 2" xfId="4241" xr:uid="{29756528-BA49-42A8-974C-BA792B0486F0}"/>
    <cellStyle name="40% - Accent6 5 3 3" xfId="3107" xr:uid="{77EE5B79-A17F-4010-BC54-1709D4D1692A}"/>
    <cellStyle name="40% - Accent6 5 4" xfId="830" xr:uid="{00000000-0005-0000-0000-0000FF060000}"/>
    <cellStyle name="40% - Accent6 5 4 2" xfId="1974" xr:uid="{00000000-0005-0000-0000-000000070000}"/>
    <cellStyle name="40% - Accent6 5 4 2 2" xfId="4242" xr:uid="{522AF1C3-13F5-48F5-8ACD-5BE6B94199D4}"/>
    <cellStyle name="40% - Accent6 5 4 3" xfId="3108" xr:uid="{5A16F931-8470-4E07-896B-ED7EBC3C8EDD}"/>
    <cellStyle name="40% - Accent6 5 5" xfId="1093" xr:uid="{00000000-0005-0000-0000-000001070000}"/>
    <cellStyle name="40% - Accent6 5 5 2" xfId="2227" xr:uid="{00000000-0005-0000-0000-000002070000}"/>
    <cellStyle name="40% - Accent6 5 5 2 2" xfId="4495" xr:uid="{91DF7D4A-E694-4FF1-9C35-1089F0CE1BE5}"/>
    <cellStyle name="40% - Accent6 5 5 3" xfId="3361" xr:uid="{96034D6F-D98E-4A32-A1AF-D6465925D769}"/>
    <cellStyle name="40% - Accent6 5 6" xfId="1291" xr:uid="{00000000-0005-0000-0000-000003070000}"/>
    <cellStyle name="40% - Accent6 5 6 2" xfId="3559" xr:uid="{F4B46E4E-2228-402A-A3D0-53F100D5BD71}"/>
    <cellStyle name="40% - Accent6 5 7" xfId="2425" xr:uid="{0C64C38D-F505-4CD9-9CE7-9E92031BE374}"/>
    <cellStyle name="40% - Accent6 6" xfId="244" xr:uid="{00000000-0005-0000-0000-000004070000}"/>
    <cellStyle name="40% - Accent6 6 2" xfId="831" xr:uid="{00000000-0005-0000-0000-000005070000}"/>
    <cellStyle name="40% - Accent6 6 2 2" xfId="832" xr:uid="{00000000-0005-0000-0000-000006070000}"/>
    <cellStyle name="40% - Accent6 6 2 2 2" xfId="1976" xr:uid="{00000000-0005-0000-0000-000007070000}"/>
    <cellStyle name="40% - Accent6 6 2 2 2 2" xfId="4244" xr:uid="{A3BC50C1-A54B-4EEA-8C29-83D3DCE91CF7}"/>
    <cellStyle name="40% - Accent6 6 2 2 3" xfId="3110" xr:uid="{2C860DC5-CF92-44F8-9DC1-ECF035F4243F}"/>
    <cellStyle name="40% - Accent6 6 2 3" xfId="1975" xr:uid="{00000000-0005-0000-0000-000008070000}"/>
    <cellStyle name="40% - Accent6 6 2 3 2" xfId="4243" xr:uid="{E1190DB9-191D-4574-AA86-B4F1D729F213}"/>
    <cellStyle name="40% - Accent6 6 2 4" xfId="3109" xr:uid="{571BE593-1CD7-4B3E-913E-9A1E77D6CFE2}"/>
    <cellStyle name="40% - Accent6 6 3" xfId="833" xr:uid="{00000000-0005-0000-0000-000009070000}"/>
    <cellStyle name="40% - Accent6 6 3 2" xfId="1977" xr:uid="{00000000-0005-0000-0000-00000A070000}"/>
    <cellStyle name="40% - Accent6 6 3 2 2" xfId="4245" xr:uid="{18C90CC1-8D8F-442F-9D7B-FDC0C2E9E145}"/>
    <cellStyle name="40% - Accent6 6 3 3" xfId="3111" xr:uid="{796C6FB9-A1F6-474C-AF4D-CC13B2612B0A}"/>
    <cellStyle name="40% - Accent6 6 4" xfId="834" xr:uid="{00000000-0005-0000-0000-00000B070000}"/>
    <cellStyle name="40% - Accent6 6 4 2" xfId="1978" xr:uid="{00000000-0005-0000-0000-00000C070000}"/>
    <cellStyle name="40% - Accent6 6 4 2 2" xfId="4246" xr:uid="{D043CF37-7845-4C11-A098-D747487AC172}"/>
    <cellStyle name="40% - Accent6 6 4 3" xfId="3112" xr:uid="{81BC52E9-7B4F-4F7D-BF5C-EE9D17F0EB9B}"/>
    <cellStyle name="40% - Accent6 6 5" xfId="1390" xr:uid="{00000000-0005-0000-0000-00000D070000}"/>
    <cellStyle name="40% - Accent6 6 5 2" xfId="3658" xr:uid="{55B1783E-5CCF-4CEB-98FC-7C67965DC354}"/>
    <cellStyle name="40% - Accent6 6 6" xfId="2524" xr:uid="{FE45527C-0B4F-499A-9B69-EA87E55333F9}"/>
    <cellStyle name="40% - Accent6 7" xfId="358" xr:uid="{00000000-0005-0000-0000-00000E070000}"/>
    <cellStyle name="40% - Accent6 7 2" xfId="835" xr:uid="{00000000-0005-0000-0000-00000F070000}"/>
    <cellStyle name="40% - Accent6 7 2 2" xfId="836" xr:uid="{00000000-0005-0000-0000-000010070000}"/>
    <cellStyle name="40% - Accent6 7 2 2 2" xfId="1980" xr:uid="{00000000-0005-0000-0000-000011070000}"/>
    <cellStyle name="40% - Accent6 7 2 2 2 2" xfId="4248" xr:uid="{8321B7A7-ADC9-4614-A042-9CEC47C70627}"/>
    <cellStyle name="40% - Accent6 7 2 2 3" xfId="3114" xr:uid="{70B7535B-8EA9-4D02-8819-48FA2AE9FD40}"/>
    <cellStyle name="40% - Accent6 7 2 3" xfId="1979" xr:uid="{00000000-0005-0000-0000-000012070000}"/>
    <cellStyle name="40% - Accent6 7 2 3 2" xfId="4247" xr:uid="{776049F0-35B3-423F-AF12-C4CE8B2C9FB1}"/>
    <cellStyle name="40% - Accent6 7 2 4" xfId="3113" xr:uid="{AB179CF5-1D60-4958-ABFA-ECD889FF8F6E}"/>
    <cellStyle name="40% - Accent6 7 3" xfId="837" xr:uid="{00000000-0005-0000-0000-000013070000}"/>
    <cellStyle name="40% - Accent6 7 3 2" xfId="1981" xr:uid="{00000000-0005-0000-0000-000014070000}"/>
    <cellStyle name="40% - Accent6 7 3 2 2" xfId="4249" xr:uid="{C768CDD3-D06E-4384-BB25-9C0649B6DD5D}"/>
    <cellStyle name="40% - Accent6 7 3 3" xfId="3115" xr:uid="{9E6ED0DC-B634-4DEE-8F8F-ED88786F2E39}"/>
    <cellStyle name="40% - Accent6 7 4" xfId="838" xr:uid="{00000000-0005-0000-0000-000015070000}"/>
    <cellStyle name="40% - Accent6 7 4 2" xfId="1982" xr:uid="{00000000-0005-0000-0000-000016070000}"/>
    <cellStyle name="40% - Accent6 7 4 2 2" xfId="4250" xr:uid="{553A9EE7-1508-43E0-9773-C83386EEAF56}"/>
    <cellStyle name="40% - Accent6 7 4 3" xfId="3116" xr:uid="{8FA28E13-ECB9-4050-8E29-E4DA8C75F7E4}"/>
    <cellStyle name="40% - Accent6 7 5" xfId="1503" xr:uid="{00000000-0005-0000-0000-000017070000}"/>
    <cellStyle name="40% - Accent6 7 5 2" xfId="3771" xr:uid="{359557E0-FB0E-4E6E-8536-4CD0CAF2C0A5}"/>
    <cellStyle name="40% - Accent6 7 6" xfId="2637" xr:uid="{372B0AE7-5537-417E-9753-2D3D27E9EDB0}"/>
    <cellStyle name="40% - Accent6 8" xfId="839" xr:uid="{00000000-0005-0000-0000-000018070000}"/>
    <cellStyle name="40% - Accent6 8 2" xfId="840" xr:uid="{00000000-0005-0000-0000-000019070000}"/>
    <cellStyle name="40% - Accent6 8 2 2" xfId="1984" xr:uid="{00000000-0005-0000-0000-00001A070000}"/>
    <cellStyle name="40% - Accent6 8 2 2 2" xfId="4252" xr:uid="{EBAA2C3C-A73D-46F6-ADC0-CCDA6A4E2628}"/>
    <cellStyle name="40% - Accent6 8 2 3" xfId="3118" xr:uid="{A2F298E9-8E3E-4BEA-A4AF-31BABAD76188}"/>
    <cellStyle name="40% - Accent6 8 3" xfId="1983" xr:uid="{00000000-0005-0000-0000-00001B070000}"/>
    <cellStyle name="40% - Accent6 8 3 2" xfId="4251" xr:uid="{57568D4A-16FD-4215-A7F2-DC74170AB656}"/>
    <cellStyle name="40% - Accent6 8 4" xfId="3117" xr:uid="{59E553C1-B7C1-417A-A017-187A945D15B5}"/>
    <cellStyle name="40% - Accent6 9" xfId="841" xr:uid="{00000000-0005-0000-0000-00001C070000}"/>
    <cellStyle name="40% - Accent6 9 2" xfId="842" xr:uid="{00000000-0005-0000-0000-00001D070000}"/>
    <cellStyle name="40% - Accent6 9 2 2" xfId="1986" xr:uid="{00000000-0005-0000-0000-00001E070000}"/>
    <cellStyle name="40% - Accent6 9 2 2 2" xfId="4254" xr:uid="{A3FAD92F-615D-4176-9237-76BA08716DD4}"/>
    <cellStyle name="40% - Accent6 9 2 3" xfId="3120" xr:uid="{498F1EBA-3F79-45B1-8C6D-532F6205C49A}"/>
    <cellStyle name="40% - Accent6 9 3" xfId="1985" xr:uid="{00000000-0005-0000-0000-00001F070000}"/>
    <cellStyle name="40% - Accent6 9 3 2" xfId="4253" xr:uid="{54E3ACFA-6A73-4157-B48D-5E2AE773CAF0}"/>
    <cellStyle name="40% - Accent6 9 4" xfId="3119" xr:uid="{7C94CD71-ED30-48F7-9A26-00D19F7CE19B}"/>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xr:uid="{00000000-0005-0000-0000-000030070000}"/>
    <cellStyle name="Comma 2 2" xfId="843" xr:uid="{00000000-0005-0000-0000-000031070000}"/>
    <cellStyle name="Comma 3" xfId="844" xr:uid="{00000000-0005-0000-0000-000032070000}"/>
    <cellStyle name="Comma 4" xfId="845" xr:uid="{00000000-0005-0000-0000-00003307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3E070000}"/>
    <cellStyle name="Normal 2 2" xfId="446" xr:uid="{00000000-0005-0000-0000-00003F070000}"/>
    <cellStyle name="Normal 2 3" xfId="846" xr:uid="{00000000-0005-0000-0000-000040070000}"/>
    <cellStyle name="Normal 3" xfId="40" xr:uid="{00000000-0005-0000-0000-000041070000}"/>
    <cellStyle name="Normal 3 2" xfId="344" xr:uid="{00000000-0005-0000-0000-000042070000}"/>
    <cellStyle name="Normal 3 2 2" xfId="847" xr:uid="{00000000-0005-0000-0000-000043070000}"/>
    <cellStyle name="Normal 3 2 2 2" xfId="848" xr:uid="{00000000-0005-0000-0000-000044070000}"/>
    <cellStyle name="Normal 3 2 2 2 2" xfId="849" xr:uid="{00000000-0005-0000-0000-000045070000}"/>
    <cellStyle name="Normal 3 2 2 2 2 2" xfId="850" xr:uid="{00000000-0005-0000-0000-000046070000}"/>
    <cellStyle name="Normal 3 2 2 2 2 2 2" xfId="1990" xr:uid="{00000000-0005-0000-0000-000047070000}"/>
    <cellStyle name="Normal 3 2 2 2 2 2 2 2" xfId="4258" xr:uid="{0276B7F2-961B-4156-8427-F85F1D9547CD}"/>
    <cellStyle name="Normal 3 2 2 2 2 2 3" xfId="3124" xr:uid="{6112998F-7258-45D5-ABC1-D0EEDC085E9B}"/>
    <cellStyle name="Normal 3 2 2 2 2 3" xfId="1989" xr:uid="{00000000-0005-0000-0000-000048070000}"/>
    <cellStyle name="Normal 3 2 2 2 2 3 2" xfId="4257" xr:uid="{EED795E6-F39D-406F-BFF3-CDFD28FC7DA7}"/>
    <cellStyle name="Normal 3 2 2 2 2 4" xfId="3123" xr:uid="{B4A42533-2211-4D88-AE1E-1F6CBD7C820B}"/>
    <cellStyle name="Normal 3 2 2 2 3" xfId="851" xr:uid="{00000000-0005-0000-0000-000049070000}"/>
    <cellStyle name="Normal 3 2 2 2 3 2" xfId="1991" xr:uid="{00000000-0005-0000-0000-00004A070000}"/>
    <cellStyle name="Normal 3 2 2 2 3 2 2" xfId="4259" xr:uid="{25C71F5E-044F-4834-9078-955B25898D7F}"/>
    <cellStyle name="Normal 3 2 2 2 3 3" xfId="3125" xr:uid="{1FF7B97F-0BD3-4206-BF0B-298BA9D4CC0C}"/>
    <cellStyle name="Normal 3 2 2 2 4" xfId="852" xr:uid="{00000000-0005-0000-0000-00004B070000}"/>
    <cellStyle name="Normal 3 2 2 2 4 2" xfId="1992" xr:uid="{00000000-0005-0000-0000-00004C070000}"/>
    <cellStyle name="Normal 3 2 2 2 4 2 2" xfId="4260" xr:uid="{6D811E49-1BD1-4AC9-8C6B-E45DECCFE9E2}"/>
    <cellStyle name="Normal 3 2 2 2 4 3" xfId="3126" xr:uid="{97AE69EA-FE29-4036-9C1C-BF16F750036B}"/>
    <cellStyle name="Normal 3 2 2 2 5" xfId="1988" xr:uid="{00000000-0005-0000-0000-00004D070000}"/>
    <cellStyle name="Normal 3 2 2 2 5 2" xfId="4256" xr:uid="{EB80F53E-43C1-40EA-8B05-8AED533C487C}"/>
    <cellStyle name="Normal 3 2 2 2 6" xfId="3122" xr:uid="{5A43A8DD-5DE4-4D86-9738-7C940DE1639D}"/>
    <cellStyle name="Normal 3 2 2 3" xfId="853" xr:uid="{00000000-0005-0000-0000-00004E070000}"/>
    <cellStyle name="Normal 3 2 2 3 2" xfId="854" xr:uid="{00000000-0005-0000-0000-00004F070000}"/>
    <cellStyle name="Normal 3 2 2 3 2 2" xfId="1994" xr:uid="{00000000-0005-0000-0000-000050070000}"/>
    <cellStyle name="Normal 3 2 2 3 2 2 2" xfId="4262" xr:uid="{C273380C-5E88-4BB4-856E-7CC84108ABBA}"/>
    <cellStyle name="Normal 3 2 2 3 2 3" xfId="3128" xr:uid="{4657C4F7-9A9A-400E-B0AF-287CD3241457}"/>
    <cellStyle name="Normal 3 2 2 3 3" xfId="1993" xr:uid="{00000000-0005-0000-0000-000051070000}"/>
    <cellStyle name="Normal 3 2 2 3 3 2" xfId="4261" xr:uid="{58A36F89-3893-4AE4-88A9-2F8FE730A964}"/>
    <cellStyle name="Normal 3 2 2 3 4" xfId="3127" xr:uid="{DFF74ACD-E180-425F-9EC6-91B42590EC1B}"/>
    <cellStyle name="Normal 3 2 2 4" xfId="855" xr:uid="{00000000-0005-0000-0000-000052070000}"/>
    <cellStyle name="Normal 3 2 2 4 2" xfId="1995" xr:uid="{00000000-0005-0000-0000-000053070000}"/>
    <cellStyle name="Normal 3 2 2 4 2 2" xfId="4263" xr:uid="{0225B70E-F2FB-4E7C-B457-A8C654719BA9}"/>
    <cellStyle name="Normal 3 2 2 4 3" xfId="3129" xr:uid="{BA108279-213D-4C2B-8667-750F0381D68E}"/>
    <cellStyle name="Normal 3 2 2 5" xfId="856" xr:uid="{00000000-0005-0000-0000-000054070000}"/>
    <cellStyle name="Normal 3 2 2 5 2" xfId="1996" xr:uid="{00000000-0005-0000-0000-000055070000}"/>
    <cellStyle name="Normal 3 2 2 5 2 2" xfId="4264" xr:uid="{655CA02A-2DE6-41C8-BFBB-4E644629DC92}"/>
    <cellStyle name="Normal 3 2 2 5 3" xfId="3130" xr:uid="{19833DF4-462E-4BF4-9E0F-CFA9942359B7}"/>
    <cellStyle name="Normal 3 2 2 6" xfId="1987" xr:uid="{00000000-0005-0000-0000-000056070000}"/>
    <cellStyle name="Normal 3 2 2 6 2" xfId="4255" xr:uid="{40C81BEA-9F71-4CE0-AF35-055BD024278F}"/>
    <cellStyle name="Normal 3 2 2 7" xfId="3121" xr:uid="{F08BD838-BFDA-41A0-A6E3-59045CFA8CAE}"/>
    <cellStyle name="Normal 3 2 3" xfId="857" xr:uid="{00000000-0005-0000-0000-000057070000}"/>
    <cellStyle name="Normal 3 2 3 2" xfId="858" xr:uid="{00000000-0005-0000-0000-000058070000}"/>
    <cellStyle name="Normal 3 2 3 2 2" xfId="859" xr:uid="{00000000-0005-0000-0000-000059070000}"/>
    <cellStyle name="Normal 3 2 3 2 2 2" xfId="1999" xr:uid="{00000000-0005-0000-0000-00005A070000}"/>
    <cellStyle name="Normal 3 2 3 2 2 2 2" xfId="4267" xr:uid="{3EB0D29D-8B0F-463F-A088-2A9236AFDF53}"/>
    <cellStyle name="Normal 3 2 3 2 2 3" xfId="3133" xr:uid="{45ACADD7-2EB1-49FB-9240-B631E35DF767}"/>
    <cellStyle name="Normal 3 2 3 2 3" xfId="1998" xr:uid="{00000000-0005-0000-0000-00005B070000}"/>
    <cellStyle name="Normal 3 2 3 2 3 2" xfId="4266" xr:uid="{9507B099-1C2A-40B4-9368-31C687A54081}"/>
    <cellStyle name="Normal 3 2 3 2 4" xfId="3132" xr:uid="{A56EBC49-E23F-4954-9966-1193E8935C74}"/>
    <cellStyle name="Normal 3 2 3 3" xfId="860" xr:uid="{00000000-0005-0000-0000-00005C070000}"/>
    <cellStyle name="Normal 3 2 3 3 2" xfId="2000" xr:uid="{00000000-0005-0000-0000-00005D070000}"/>
    <cellStyle name="Normal 3 2 3 3 2 2" xfId="4268" xr:uid="{EEB22B41-1586-4F0B-9969-9B5BB509738D}"/>
    <cellStyle name="Normal 3 2 3 3 3" xfId="3134" xr:uid="{060575F3-6612-4CA4-B58B-49975374B4F3}"/>
    <cellStyle name="Normal 3 2 3 4" xfId="861" xr:uid="{00000000-0005-0000-0000-00005E070000}"/>
    <cellStyle name="Normal 3 2 3 4 2" xfId="2001" xr:uid="{00000000-0005-0000-0000-00005F070000}"/>
    <cellStyle name="Normal 3 2 3 4 2 2" xfId="4269" xr:uid="{02EFEC02-8312-443A-9ED4-93BB276DE19D}"/>
    <cellStyle name="Normal 3 2 3 4 3" xfId="3135" xr:uid="{7F7C0EBC-E43C-478B-94EC-16EEDE9392F9}"/>
    <cellStyle name="Normal 3 2 3 5" xfId="1997" xr:uid="{00000000-0005-0000-0000-000060070000}"/>
    <cellStyle name="Normal 3 2 3 5 2" xfId="4265" xr:uid="{835149E5-C552-4FFC-A593-C4937C15B6FD}"/>
    <cellStyle name="Normal 3 2 3 6" xfId="3131" xr:uid="{DEE9651A-F7F6-43B8-BFCE-AABE888133EC}"/>
    <cellStyle name="Normal 3 2 4" xfId="862" xr:uid="{00000000-0005-0000-0000-000061070000}"/>
    <cellStyle name="Normal 3 2 4 2" xfId="863" xr:uid="{00000000-0005-0000-0000-000062070000}"/>
    <cellStyle name="Normal 3 2 4 2 2" xfId="2003" xr:uid="{00000000-0005-0000-0000-000063070000}"/>
    <cellStyle name="Normal 3 2 4 2 2 2" xfId="4271" xr:uid="{40A77451-C1D4-456F-9DB2-FE251F18E463}"/>
    <cellStyle name="Normal 3 2 4 2 3" xfId="3137" xr:uid="{0AB328B2-1907-4DFF-B2FC-6A4613D767EB}"/>
    <cellStyle name="Normal 3 2 4 3" xfId="2002" xr:uid="{00000000-0005-0000-0000-000064070000}"/>
    <cellStyle name="Normal 3 2 4 3 2" xfId="4270" xr:uid="{996833D9-B2F2-45E9-BD1C-F7564664BBAC}"/>
    <cellStyle name="Normal 3 2 4 4" xfId="3136" xr:uid="{4839D3BA-8839-4791-B6B6-9F5C396C3173}"/>
    <cellStyle name="Normal 3 2 5" xfId="864" xr:uid="{00000000-0005-0000-0000-000065070000}"/>
    <cellStyle name="Normal 3 2 5 2" xfId="2004" xr:uid="{00000000-0005-0000-0000-000066070000}"/>
    <cellStyle name="Normal 3 2 5 2 2" xfId="4272" xr:uid="{FAA261BB-AB36-40E6-A5F9-F191A85CC229}"/>
    <cellStyle name="Normal 3 2 5 3" xfId="3138" xr:uid="{C978AD3E-F2B0-44D6-B464-FC538F96544E}"/>
    <cellStyle name="Normal 3 2 6" xfId="865" xr:uid="{00000000-0005-0000-0000-000067070000}"/>
    <cellStyle name="Normal 3 2 6 2" xfId="2005" xr:uid="{00000000-0005-0000-0000-000068070000}"/>
    <cellStyle name="Normal 3 2 6 2 2" xfId="4273" xr:uid="{02B79F68-8721-4E26-B926-D3F39423AEF9}"/>
    <cellStyle name="Normal 3 2 6 3" xfId="3139" xr:uid="{4D9ED5FD-D6E4-48DB-BBD2-8CAF34EA522D}"/>
    <cellStyle name="Normal 4" xfId="41" xr:uid="{00000000-0005-0000-0000-000069070000}"/>
    <cellStyle name="Normal 4 10" xfId="866" xr:uid="{00000000-0005-0000-0000-00006A070000}"/>
    <cellStyle name="Normal 4 10 2" xfId="867" xr:uid="{00000000-0005-0000-0000-00006B070000}"/>
    <cellStyle name="Normal 4 10 2 2" xfId="2007" xr:uid="{00000000-0005-0000-0000-00006C070000}"/>
    <cellStyle name="Normal 4 10 2 2 2" xfId="4275" xr:uid="{F0A60FD9-CD5B-492E-ADC0-FC5BBBB6FB4A}"/>
    <cellStyle name="Normal 4 10 2 3" xfId="3141" xr:uid="{86B0E349-8177-4645-BAC7-728ED34A4201}"/>
    <cellStyle name="Normal 4 10 3" xfId="2006" xr:uid="{00000000-0005-0000-0000-00006D070000}"/>
    <cellStyle name="Normal 4 10 3 2" xfId="4274" xr:uid="{86B92AB7-FB5D-4CD2-BC4B-72313DA50EB2}"/>
    <cellStyle name="Normal 4 10 4" xfId="3140" xr:uid="{53305D49-3061-41FB-A49A-97DEDF875938}"/>
    <cellStyle name="Normal 4 11" xfId="868" xr:uid="{00000000-0005-0000-0000-00006E070000}"/>
    <cellStyle name="Normal 4 11 2" xfId="2008" xr:uid="{00000000-0005-0000-0000-00006F070000}"/>
    <cellStyle name="Normal 4 11 2 2" xfId="4276" xr:uid="{6BF151E8-6D0A-4A5F-AA62-FAA7FB127DBF}"/>
    <cellStyle name="Normal 4 11 3" xfId="3142" xr:uid="{26B68935-8B99-4D33-A532-CCB3943BABEF}"/>
    <cellStyle name="Normal 4 12" xfId="869" xr:uid="{00000000-0005-0000-0000-000070070000}"/>
    <cellStyle name="Normal 4 12 2" xfId="2009" xr:uid="{00000000-0005-0000-0000-000071070000}"/>
    <cellStyle name="Normal 4 12 2 2" xfId="4277" xr:uid="{820B81F5-7279-43F3-BA7C-5EF58B51C918}"/>
    <cellStyle name="Normal 4 12 3" xfId="3143" xr:uid="{7B7AF7EA-9154-47E0-8D89-09D7B9A8D675}"/>
    <cellStyle name="Normal 4 13" xfId="995" xr:uid="{00000000-0005-0000-0000-000072070000}"/>
    <cellStyle name="Normal 4 13 2" xfId="2129" xr:uid="{00000000-0005-0000-0000-000073070000}"/>
    <cellStyle name="Normal 4 13 2 2" xfId="4397" xr:uid="{E2134417-4A33-49B5-9B3F-5CA413C86906}"/>
    <cellStyle name="Normal 4 13 3" xfId="3263" xr:uid="{4E3C1EE4-8758-4DF4-8515-396CD3E3FF9C}"/>
    <cellStyle name="Normal 4 14" xfId="1193" xr:uid="{00000000-0005-0000-0000-000074070000}"/>
    <cellStyle name="Normal 4 14 2" xfId="3461" xr:uid="{AF17A87C-7A50-4BCD-ABA6-1123E0287B01}"/>
    <cellStyle name="Normal 4 15" xfId="2327" xr:uid="{8E21F339-2783-4D68-9948-9D4C865D3E09}"/>
    <cellStyle name="Normal 4 2" xfId="61" xr:uid="{00000000-0005-0000-0000-000075070000}"/>
    <cellStyle name="Normal 4 2 2" xfId="128" xr:uid="{00000000-0005-0000-0000-000076070000}"/>
    <cellStyle name="Normal 4 2 2 2" xfId="227" xr:uid="{00000000-0005-0000-0000-000077070000}"/>
    <cellStyle name="Normal 4 2 2 2 2" xfId="1175" xr:uid="{00000000-0005-0000-0000-000078070000}"/>
    <cellStyle name="Normal 4 2 2 2 2 2" xfId="2309" xr:uid="{00000000-0005-0000-0000-000079070000}"/>
    <cellStyle name="Normal 4 2 2 2 2 2 2" xfId="4577" xr:uid="{B196A44E-083E-46C6-AF11-60FE52415EFF}"/>
    <cellStyle name="Normal 4 2 2 2 2 3" xfId="3443" xr:uid="{F86D157A-EDD2-42B0-A5E6-35F72248209B}"/>
    <cellStyle name="Normal 4 2 2 2 3" xfId="1373" xr:uid="{00000000-0005-0000-0000-00007A070000}"/>
    <cellStyle name="Normal 4 2 2 2 3 2" xfId="3641" xr:uid="{AFF331C3-E29E-4CE1-9179-DD21BA20BD9E}"/>
    <cellStyle name="Normal 4 2 2 2 4" xfId="2507" xr:uid="{0A2D88B2-3C2E-4F63-9E84-B97B8ADCAA8C}"/>
    <cellStyle name="Normal 4 2 2 3" xfId="326" xr:uid="{00000000-0005-0000-0000-00007B070000}"/>
    <cellStyle name="Normal 4 2 2 3 2" xfId="1472" xr:uid="{00000000-0005-0000-0000-00007C070000}"/>
    <cellStyle name="Normal 4 2 2 3 2 2" xfId="3740" xr:uid="{418F5919-149A-4FDD-8694-73AF64D18ACB}"/>
    <cellStyle name="Normal 4 2 2 3 3" xfId="2606" xr:uid="{004DE3C3-6A61-4185-9A63-61A2F33FCA2D}"/>
    <cellStyle name="Normal 4 2 2 4" xfId="440" xr:uid="{00000000-0005-0000-0000-00007D070000}"/>
    <cellStyle name="Normal 4 2 2 4 2" xfId="1585" xr:uid="{00000000-0005-0000-0000-00007E070000}"/>
    <cellStyle name="Normal 4 2 2 4 2 2" xfId="3853" xr:uid="{89455EB9-F4DA-418C-9C7E-9679C5EC3F63}"/>
    <cellStyle name="Normal 4 2 2 4 3" xfId="2719" xr:uid="{8168ED41-130B-45B7-8F3C-E00CC448AE6A}"/>
    <cellStyle name="Normal 4 2 2 5" xfId="1076" xr:uid="{00000000-0005-0000-0000-00007F070000}"/>
    <cellStyle name="Normal 4 2 2 5 2" xfId="2210" xr:uid="{00000000-0005-0000-0000-000080070000}"/>
    <cellStyle name="Normal 4 2 2 5 2 2" xfId="4478" xr:uid="{BF693DE4-267D-4EF2-B6FC-3F1D47329F46}"/>
    <cellStyle name="Normal 4 2 2 5 3" xfId="3344" xr:uid="{0FE7EA9C-305A-46F2-A013-5FDCDD941518}"/>
    <cellStyle name="Normal 4 2 2 6" xfId="1274" xr:uid="{00000000-0005-0000-0000-000081070000}"/>
    <cellStyle name="Normal 4 2 2 6 2" xfId="3542" xr:uid="{8A1EB842-21FF-4715-B36C-4EE23178CA87}"/>
    <cellStyle name="Normal 4 2 2 7" xfId="2408" xr:uid="{E43FF17C-F47E-4C20-9FC2-12D804864DB8}"/>
    <cellStyle name="Normal 4 2 3" xfId="160" xr:uid="{00000000-0005-0000-0000-000082070000}"/>
    <cellStyle name="Normal 4 2 3 2" xfId="1108" xr:uid="{00000000-0005-0000-0000-000083070000}"/>
    <cellStyle name="Normal 4 2 3 2 2" xfId="2242" xr:uid="{00000000-0005-0000-0000-000084070000}"/>
    <cellStyle name="Normal 4 2 3 2 2 2" xfId="4510" xr:uid="{B24E88FC-6E9A-484E-9BB1-C161BAF9344F}"/>
    <cellStyle name="Normal 4 2 3 2 3" xfId="3376" xr:uid="{DE1F709C-C81B-4683-95E0-9A72B0BDDC10}"/>
    <cellStyle name="Normal 4 2 3 3" xfId="1306" xr:uid="{00000000-0005-0000-0000-000085070000}"/>
    <cellStyle name="Normal 4 2 3 3 2" xfId="3574" xr:uid="{40B49427-9544-4E5A-B6C6-113071DE685A}"/>
    <cellStyle name="Normal 4 2 3 4" xfId="2440" xr:uid="{36C27117-5F9A-4E38-A7B2-4A0CF089AFD2}"/>
    <cellStyle name="Normal 4 2 4" xfId="259" xr:uid="{00000000-0005-0000-0000-000086070000}"/>
    <cellStyle name="Normal 4 2 4 2" xfId="1405" xr:uid="{00000000-0005-0000-0000-000087070000}"/>
    <cellStyle name="Normal 4 2 4 2 2" xfId="3673" xr:uid="{A26829F8-A26D-4879-A839-EEE7587D8E44}"/>
    <cellStyle name="Normal 4 2 4 3" xfId="2539" xr:uid="{68F50C90-DA3C-4D13-83C5-87FF20511280}"/>
    <cellStyle name="Normal 4 2 5" xfId="373" xr:uid="{00000000-0005-0000-0000-000088070000}"/>
    <cellStyle name="Normal 4 2 5 2" xfId="1518" xr:uid="{00000000-0005-0000-0000-000089070000}"/>
    <cellStyle name="Normal 4 2 5 2 2" xfId="3786" xr:uid="{3B6F3C47-4FDF-415F-A6CF-911D4FDCA24B}"/>
    <cellStyle name="Normal 4 2 5 3" xfId="2652" xr:uid="{FB3038C9-7922-4EEC-AC80-A563FD3889EF}"/>
    <cellStyle name="Normal 4 2 6" xfId="1009" xr:uid="{00000000-0005-0000-0000-00008A070000}"/>
    <cellStyle name="Normal 4 2 6 2" xfId="2143" xr:uid="{00000000-0005-0000-0000-00008B070000}"/>
    <cellStyle name="Normal 4 2 6 2 2" xfId="4411" xr:uid="{263D4B54-A9D0-44B1-ADA3-462D5F5627B1}"/>
    <cellStyle name="Normal 4 2 6 3" xfId="3277" xr:uid="{69D6FEEA-189C-468B-A09D-8E8CC4E660F8}"/>
    <cellStyle name="Normal 4 2 7" xfId="1207" xr:uid="{00000000-0005-0000-0000-00008C070000}"/>
    <cellStyle name="Normal 4 2 7 2" xfId="3475" xr:uid="{84191C2F-195E-4A6D-8D09-CDA616CF8743}"/>
    <cellStyle name="Normal 4 2 8" xfId="2341" xr:uid="{AC7C631E-9661-433E-9685-22737F5638FD}"/>
    <cellStyle name="Normal 4 3" xfId="75" xr:uid="{00000000-0005-0000-0000-00008D070000}"/>
    <cellStyle name="Normal 4 3 2" xfId="129" xr:uid="{00000000-0005-0000-0000-00008E070000}"/>
    <cellStyle name="Normal 4 3 2 2" xfId="228" xr:uid="{00000000-0005-0000-0000-00008F070000}"/>
    <cellStyle name="Normal 4 3 2 2 2" xfId="870" xr:uid="{00000000-0005-0000-0000-000090070000}"/>
    <cellStyle name="Normal 4 3 2 2 2 2" xfId="871" xr:uid="{00000000-0005-0000-0000-000091070000}"/>
    <cellStyle name="Normal 4 3 2 2 2 2 2" xfId="2011" xr:uid="{00000000-0005-0000-0000-000092070000}"/>
    <cellStyle name="Normal 4 3 2 2 2 2 2 2" xfId="4279" xr:uid="{569A0F50-5FED-42E2-8BAF-0684AE1CB4F0}"/>
    <cellStyle name="Normal 4 3 2 2 2 2 3" xfId="3145" xr:uid="{C1A76602-D694-4733-93B1-FAE63E1DE37E}"/>
    <cellStyle name="Normal 4 3 2 2 2 3" xfId="2010" xr:uid="{00000000-0005-0000-0000-000093070000}"/>
    <cellStyle name="Normal 4 3 2 2 2 3 2" xfId="4278" xr:uid="{3652CDB4-E2D6-4893-947F-BA1D9F297BF7}"/>
    <cellStyle name="Normal 4 3 2 2 2 4" xfId="3144" xr:uid="{444C392E-FBD9-4CBE-868A-0CC3AE6FCCA0}"/>
    <cellStyle name="Normal 4 3 2 2 3" xfId="872" xr:uid="{00000000-0005-0000-0000-000094070000}"/>
    <cellStyle name="Normal 4 3 2 2 3 2" xfId="2012" xr:uid="{00000000-0005-0000-0000-000095070000}"/>
    <cellStyle name="Normal 4 3 2 2 3 2 2" xfId="4280" xr:uid="{11AC1348-CA5E-4348-BCD2-5D5CCA81AC67}"/>
    <cellStyle name="Normal 4 3 2 2 3 3" xfId="3146" xr:uid="{DE310FDA-00F5-4CDA-9988-84DFFB09BFD7}"/>
    <cellStyle name="Normal 4 3 2 2 4" xfId="873" xr:uid="{00000000-0005-0000-0000-000096070000}"/>
    <cellStyle name="Normal 4 3 2 2 4 2" xfId="2013" xr:uid="{00000000-0005-0000-0000-000097070000}"/>
    <cellStyle name="Normal 4 3 2 2 4 2 2" xfId="4281" xr:uid="{100F7D1A-8D34-42D2-A87F-D7D92BA0C0D0}"/>
    <cellStyle name="Normal 4 3 2 2 4 3" xfId="3147" xr:uid="{31056419-7761-47BB-A80B-67B1E5998A4D}"/>
    <cellStyle name="Normal 4 3 2 2 5" xfId="1176" xr:uid="{00000000-0005-0000-0000-000098070000}"/>
    <cellStyle name="Normal 4 3 2 2 5 2" xfId="2310" xr:uid="{00000000-0005-0000-0000-000099070000}"/>
    <cellStyle name="Normal 4 3 2 2 5 2 2" xfId="4578" xr:uid="{8DDEFC99-0E22-49C4-B84F-E12497E3B952}"/>
    <cellStyle name="Normal 4 3 2 2 5 3" xfId="3444" xr:uid="{C55ACE60-219C-46F6-8146-D601A936208F}"/>
    <cellStyle name="Normal 4 3 2 2 6" xfId="1374" xr:uid="{00000000-0005-0000-0000-00009A070000}"/>
    <cellStyle name="Normal 4 3 2 2 6 2" xfId="3642" xr:uid="{4FBA8060-E055-492C-85E3-B187F463E8C9}"/>
    <cellStyle name="Normal 4 3 2 2 7" xfId="2508" xr:uid="{421E17F2-0FF8-408F-92D9-837F667C660F}"/>
    <cellStyle name="Normal 4 3 2 3" xfId="327" xr:uid="{00000000-0005-0000-0000-00009B070000}"/>
    <cellStyle name="Normal 4 3 2 3 2" xfId="874" xr:uid="{00000000-0005-0000-0000-00009C070000}"/>
    <cellStyle name="Normal 4 3 2 3 2 2" xfId="2014" xr:uid="{00000000-0005-0000-0000-00009D070000}"/>
    <cellStyle name="Normal 4 3 2 3 2 2 2" xfId="4282" xr:uid="{F421EA5C-85B9-4819-B6A2-2BCD6D931CDF}"/>
    <cellStyle name="Normal 4 3 2 3 2 3" xfId="3148" xr:uid="{3A5C2EA7-2BA8-47D2-86DC-E85CCD06B13C}"/>
    <cellStyle name="Normal 4 3 2 3 3" xfId="1473" xr:uid="{00000000-0005-0000-0000-00009E070000}"/>
    <cellStyle name="Normal 4 3 2 3 3 2" xfId="3741" xr:uid="{97D6EEAA-20A6-45AA-9CEA-B4FB1028E3C1}"/>
    <cellStyle name="Normal 4 3 2 3 4" xfId="2607" xr:uid="{8BD0092F-7F3E-40E5-8599-0AE50D966F78}"/>
    <cellStyle name="Normal 4 3 2 4" xfId="441" xr:uid="{00000000-0005-0000-0000-00009F070000}"/>
    <cellStyle name="Normal 4 3 2 4 2" xfId="1586" xr:uid="{00000000-0005-0000-0000-0000A0070000}"/>
    <cellStyle name="Normal 4 3 2 4 2 2" xfId="3854" xr:uid="{0163A9DA-2000-4BEE-B4A7-9719301270FA}"/>
    <cellStyle name="Normal 4 3 2 4 3" xfId="2720" xr:uid="{8298A778-6242-421B-92BB-CDDF1BD99206}"/>
    <cellStyle name="Normal 4 3 2 5" xfId="875" xr:uid="{00000000-0005-0000-0000-0000A1070000}"/>
    <cellStyle name="Normal 4 3 2 5 2" xfId="2015" xr:uid="{00000000-0005-0000-0000-0000A2070000}"/>
    <cellStyle name="Normal 4 3 2 5 2 2" xfId="4283" xr:uid="{BF7E28C2-60CB-4693-85D9-B16A07980B2D}"/>
    <cellStyle name="Normal 4 3 2 5 3" xfId="3149" xr:uid="{23D48A1E-3EC0-47E6-A044-697548BAEA77}"/>
    <cellStyle name="Normal 4 3 2 6" xfId="1077" xr:uid="{00000000-0005-0000-0000-0000A3070000}"/>
    <cellStyle name="Normal 4 3 2 6 2" xfId="2211" xr:uid="{00000000-0005-0000-0000-0000A4070000}"/>
    <cellStyle name="Normal 4 3 2 6 2 2" xfId="4479" xr:uid="{7E1943C8-10A9-44AC-89A8-36FF5DD6244B}"/>
    <cellStyle name="Normal 4 3 2 6 3" xfId="3345" xr:uid="{BAA1F3F6-3D82-46A9-A694-97C35728C660}"/>
    <cellStyle name="Normal 4 3 2 7" xfId="1275" xr:uid="{00000000-0005-0000-0000-0000A5070000}"/>
    <cellStyle name="Normal 4 3 2 7 2" xfId="3543" xr:uid="{ADB6B2A9-FC10-49D9-ACD4-E594689AB65F}"/>
    <cellStyle name="Normal 4 3 2 8" xfId="2409" xr:uid="{47A147A0-9468-4DA3-BA91-FC5F4E25A124}"/>
    <cellStyle name="Normal 4 3 3" xfId="174" xr:uid="{00000000-0005-0000-0000-0000A6070000}"/>
    <cellStyle name="Normal 4 3 3 2" xfId="876" xr:uid="{00000000-0005-0000-0000-0000A7070000}"/>
    <cellStyle name="Normal 4 3 3 2 2" xfId="877" xr:uid="{00000000-0005-0000-0000-0000A8070000}"/>
    <cellStyle name="Normal 4 3 3 2 2 2" xfId="2017" xr:uid="{00000000-0005-0000-0000-0000A9070000}"/>
    <cellStyle name="Normal 4 3 3 2 2 2 2" xfId="4285" xr:uid="{B68E4A5C-D653-47AB-913C-1F2DA6A61AF7}"/>
    <cellStyle name="Normal 4 3 3 2 2 3" xfId="3151" xr:uid="{BDC623B4-C01A-497B-A47A-2284CDFF9FBD}"/>
    <cellStyle name="Normal 4 3 3 2 3" xfId="2016" xr:uid="{00000000-0005-0000-0000-0000AA070000}"/>
    <cellStyle name="Normal 4 3 3 2 3 2" xfId="4284" xr:uid="{E5167F88-F04B-4817-9CB8-B87D80C64F5D}"/>
    <cellStyle name="Normal 4 3 3 2 4" xfId="3150" xr:uid="{8EC46998-D735-4FC5-AA35-AB2447CAA13F}"/>
    <cellStyle name="Normal 4 3 3 3" xfId="878" xr:uid="{00000000-0005-0000-0000-0000AB070000}"/>
    <cellStyle name="Normal 4 3 3 3 2" xfId="2018" xr:uid="{00000000-0005-0000-0000-0000AC070000}"/>
    <cellStyle name="Normal 4 3 3 3 2 2" xfId="4286" xr:uid="{43316BF7-EABD-41D1-896F-5AB8B1B5E282}"/>
    <cellStyle name="Normal 4 3 3 3 3" xfId="3152" xr:uid="{254CFF3B-A2C9-470D-BACB-A55406D3CD62}"/>
    <cellStyle name="Normal 4 3 3 4" xfId="879" xr:uid="{00000000-0005-0000-0000-0000AD070000}"/>
    <cellStyle name="Normal 4 3 3 4 2" xfId="2019" xr:uid="{00000000-0005-0000-0000-0000AE070000}"/>
    <cellStyle name="Normal 4 3 3 4 2 2" xfId="4287" xr:uid="{BA3DDED3-E444-4AA7-A25C-15B944D011A8}"/>
    <cellStyle name="Normal 4 3 3 4 3" xfId="3153" xr:uid="{DE2E0375-9203-4758-A95D-937F67C9BAF8}"/>
    <cellStyle name="Normal 4 3 3 5" xfId="1122" xr:uid="{00000000-0005-0000-0000-0000AF070000}"/>
    <cellStyle name="Normal 4 3 3 5 2" xfId="2256" xr:uid="{00000000-0005-0000-0000-0000B0070000}"/>
    <cellStyle name="Normal 4 3 3 5 2 2" xfId="4524" xr:uid="{F447383E-5C8E-4940-8C45-9633E3784427}"/>
    <cellStyle name="Normal 4 3 3 5 3" xfId="3390" xr:uid="{76149F77-63F3-4F3B-8075-D5CB132216A5}"/>
    <cellStyle name="Normal 4 3 3 6" xfId="1320" xr:uid="{00000000-0005-0000-0000-0000B1070000}"/>
    <cellStyle name="Normal 4 3 3 6 2" xfId="3588" xr:uid="{28B648B1-745C-4DB7-BDD4-4D83912E3B53}"/>
    <cellStyle name="Normal 4 3 3 7" xfId="2454" xr:uid="{3A990DDE-8B15-4928-A574-254A86A54AE8}"/>
    <cellStyle name="Normal 4 3 4" xfId="273" xr:uid="{00000000-0005-0000-0000-0000B2070000}"/>
    <cellStyle name="Normal 4 3 4 2" xfId="880" xr:uid="{00000000-0005-0000-0000-0000B3070000}"/>
    <cellStyle name="Normal 4 3 4 2 2" xfId="2020" xr:uid="{00000000-0005-0000-0000-0000B4070000}"/>
    <cellStyle name="Normal 4 3 4 2 2 2" xfId="4288" xr:uid="{259AE849-9FC5-43CE-868A-C26A93C2E166}"/>
    <cellStyle name="Normal 4 3 4 2 3" xfId="3154" xr:uid="{F0128AB9-4F3C-4EC6-BB5A-E07E4365F39D}"/>
    <cellStyle name="Normal 4 3 4 3" xfId="1419" xr:uid="{00000000-0005-0000-0000-0000B5070000}"/>
    <cellStyle name="Normal 4 3 4 3 2" xfId="3687" xr:uid="{C5384153-26A8-406A-844E-B28B35268865}"/>
    <cellStyle name="Normal 4 3 4 4" xfId="2553" xr:uid="{FD861D90-34F1-45D0-901B-ABC9B33146E1}"/>
    <cellStyle name="Normal 4 3 5" xfId="387" xr:uid="{00000000-0005-0000-0000-0000B6070000}"/>
    <cellStyle name="Normal 4 3 5 2" xfId="1532" xr:uid="{00000000-0005-0000-0000-0000B7070000}"/>
    <cellStyle name="Normal 4 3 5 2 2" xfId="3800" xr:uid="{44F75AA8-95DC-4770-B3B8-5EEC66D6F116}"/>
    <cellStyle name="Normal 4 3 5 3" xfId="2666" xr:uid="{DD2C0D6A-2A45-4904-8099-3E9CADA858A2}"/>
    <cellStyle name="Normal 4 3 6" xfId="881" xr:uid="{00000000-0005-0000-0000-0000B8070000}"/>
    <cellStyle name="Normal 4 3 6 2" xfId="2021" xr:uid="{00000000-0005-0000-0000-0000B9070000}"/>
    <cellStyle name="Normal 4 3 6 2 2" xfId="4289" xr:uid="{426B6246-912F-42F1-9A2C-73D5EE6A0670}"/>
    <cellStyle name="Normal 4 3 6 3" xfId="3155" xr:uid="{428D2A49-C31C-40CC-A6E7-62DB3EF4DA29}"/>
    <cellStyle name="Normal 4 3 7" xfId="1023" xr:uid="{00000000-0005-0000-0000-0000BA070000}"/>
    <cellStyle name="Normal 4 3 7 2" xfId="2157" xr:uid="{00000000-0005-0000-0000-0000BB070000}"/>
    <cellStyle name="Normal 4 3 7 2 2" xfId="4425" xr:uid="{4848A107-B4C0-4595-99F5-50E080126DFF}"/>
    <cellStyle name="Normal 4 3 7 3" xfId="3291" xr:uid="{68257E53-1CE7-4CBB-B0BC-14454459D777}"/>
    <cellStyle name="Normal 4 3 8" xfId="1221" xr:uid="{00000000-0005-0000-0000-0000BC070000}"/>
    <cellStyle name="Normal 4 3 8 2" xfId="3489" xr:uid="{2554E354-EE75-451B-A1FE-76760917B0C7}"/>
    <cellStyle name="Normal 4 3 9" xfId="2355" xr:uid="{3224168F-AB0B-41F4-93AF-12637BE4F535}"/>
    <cellStyle name="Normal 4 4" xfId="89" xr:uid="{00000000-0005-0000-0000-0000BD070000}"/>
    <cellStyle name="Normal 4 4 2" xfId="130" xr:uid="{00000000-0005-0000-0000-0000BE070000}"/>
    <cellStyle name="Normal 4 4 2 2" xfId="229" xr:uid="{00000000-0005-0000-0000-0000BF070000}"/>
    <cellStyle name="Normal 4 4 2 2 2" xfId="882" xr:uid="{00000000-0005-0000-0000-0000C0070000}"/>
    <cellStyle name="Normal 4 4 2 2 2 2" xfId="2022" xr:uid="{00000000-0005-0000-0000-0000C1070000}"/>
    <cellStyle name="Normal 4 4 2 2 2 2 2" xfId="4290" xr:uid="{5B5F26B6-C5BE-4452-A787-65C01CAA0492}"/>
    <cellStyle name="Normal 4 4 2 2 2 3" xfId="3156" xr:uid="{AC9B578F-A8BC-49A4-8D67-6A522AB09DF3}"/>
    <cellStyle name="Normal 4 4 2 2 3" xfId="1177" xr:uid="{00000000-0005-0000-0000-0000C2070000}"/>
    <cellStyle name="Normal 4 4 2 2 3 2" xfId="2311" xr:uid="{00000000-0005-0000-0000-0000C3070000}"/>
    <cellStyle name="Normal 4 4 2 2 3 2 2" xfId="4579" xr:uid="{34C434C1-F176-4661-AF79-6B3E972F1BEA}"/>
    <cellStyle name="Normal 4 4 2 2 3 3" xfId="3445" xr:uid="{35C28D56-8541-4743-9C13-0A9721D61BE8}"/>
    <cellStyle name="Normal 4 4 2 2 4" xfId="1375" xr:uid="{00000000-0005-0000-0000-0000C4070000}"/>
    <cellStyle name="Normal 4 4 2 2 4 2" xfId="3643" xr:uid="{0B683D4E-E5B2-4133-B37A-525A119408B1}"/>
    <cellStyle name="Normal 4 4 2 2 5" xfId="2509" xr:uid="{D240ED0C-8DF5-4F22-9F32-2289E03AC521}"/>
    <cellStyle name="Normal 4 4 2 3" xfId="328" xr:uid="{00000000-0005-0000-0000-0000C5070000}"/>
    <cellStyle name="Normal 4 4 2 3 2" xfId="1474" xr:uid="{00000000-0005-0000-0000-0000C6070000}"/>
    <cellStyle name="Normal 4 4 2 3 2 2" xfId="3742" xr:uid="{01469836-BADE-47D0-84CC-0C3C0AF1C0DF}"/>
    <cellStyle name="Normal 4 4 2 3 3" xfId="2608" xr:uid="{B5BADAC1-897A-4F2B-A955-653EB6E128C1}"/>
    <cellStyle name="Normal 4 4 2 4" xfId="442" xr:uid="{00000000-0005-0000-0000-0000C7070000}"/>
    <cellStyle name="Normal 4 4 2 4 2" xfId="1587" xr:uid="{00000000-0005-0000-0000-0000C8070000}"/>
    <cellStyle name="Normal 4 4 2 4 2 2" xfId="3855" xr:uid="{15A43B06-8B7F-4461-BC84-5B3DBB397607}"/>
    <cellStyle name="Normal 4 4 2 4 3" xfId="2721" xr:uid="{CE2A6E94-A5C2-42EA-BE53-9C349A38BD76}"/>
    <cellStyle name="Normal 4 4 2 5" xfId="1078" xr:uid="{00000000-0005-0000-0000-0000C9070000}"/>
    <cellStyle name="Normal 4 4 2 5 2" xfId="2212" xr:uid="{00000000-0005-0000-0000-0000CA070000}"/>
    <cellStyle name="Normal 4 4 2 5 2 2" xfId="4480" xr:uid="{1E3A16DE-1CBF-4F62-BC6D-0328A7BE864A}"/>
    <cellStyle name="Normal 4 4 2 5 3" xfId="3346" xr:uid="{174BBFC5-62A0-4DF0-97D6-DF115FA5C1DD}"/>
    <cellStyle name="Normal 4 4 2 6" xfId="1276" xr:uid="{00000000-0005-0000-0000-0000CB070000}"/>
    <cellStyle name="Normal 4 4 2 6 2" xfId="3544" xr:uid="{752F93B6-5D78-44CF-A984-6D7B7CD842D1}"/>
    <cellStyle name="Normal 4 4 2 7" xfId="2410" xr:uid="{469BC301-1F54-44A9-B965-DFC3E5C5B137}"/>
    <cellStyle name="Normal 4 4 3" xfId="188" xr:uid="{00000000-0005-0000-0000-0000CC070000}"/>
    <cellStyle name="Normal 4 4 3 2" xfId="883" xr:uid="{00000000-0005-0000-0000-0000CD070000}"/>
    <cellStyle name="Normal 4 4 3 2 2" xfId="2023" xr:uid="{00000000-0005-0000-0000-0000CE070000}"/>
    <cellStyle name="Normal 4 4 3 2 2 2" xfId="4291" xr:uid="{AA015C71-9265-4208-A92E-BA7A74763C41}"/>
    <cellStyle name="Normal 4 4 3 2 3" xfId="3157" xr:uid="{B090CB3D-0DEC-4485-AA2A-F112994A16AC}"/>
    <cellStyle name="Normal 4 4 3 3" xfId="1136" xr:uid="{00000000-0005-0000-0000-0000CF070000}"/>
    <cellStyle name="Normal 4 4 3 3 2" xfId="2270" xr:uid="{00000000-0005-0000-0000-0000D0070000}"/>
    <cellStyle name="Normal 4 4 3 3 2 2" xfId="4538" xr:uid="{6ABD368E-4633-4235-A5B4-6658E0108900}"/>
    <cellStyle name="Normal 4 4 3 3 3" xfId="3404" xr:uid="{C283BA04-4E6B-4EB8-905B-0BF621187024}"/>
    <cellStyle name="Normal 4 4 3 4" xfId="1334" xr:uid="{00000000-0005-0000-0000-0000D1070000}"/>
    <cellStyle name="Normal 4 4 3 4 2" xfId="3602" xr:uid="{9243FC46-7E15-4740-9D17-1B625222C8F6}"/>
    <cellStyle name="Normal 4 4 3 5" xfId="2468" xr:uid="{39E9F1AD-8BAC-4FE5-B39B-83E91C9B7B34}"/>
    <cellStyle name="Normal 4 4 4" xfId="287" xr:uid="{00000000-0005-0000-0000-0000D2070000}"/>
    <cellStyle name="Normal 4 4 4 2" xfId="1433" xr:uid="{00000000-0005-0000-0000-0000D3070000}"/>
    <cellStyle name="Normal 4 4 4 2 2" xfId="3701" xr:uid="{5A3C0E7C-77A2-48CE-A2F1-8AA4361C1C7C}"/>
    <cellStyle name="Normal 4 4 4 3" xfId="2567" xr:uid="{6168E151-30BE-4032-9B11-075EE6C1A26B}"/>
    <cellStyle name="Normal 4 4 5" xfId="401" xr:uid="{00000000-0005-0000-0000-0000D4070000}"/>
    <cellStyle name="Normal 4 4 5 2" xfId="1546" xr:uid="{00000000-0005-0000-0000-0000D5070000}"/>
    <cellStyle name="Normal 4 4 5 2 2" xfId="3814" xr:uid="{F945705D-D5D4-4669-A57E-F511F8DBCCDC}"/>
    <cellStyle name="Normal 4 4 5 3" xfId="2680" xr:uid="{611132E3-BB6A-48DA-9F50-16FA150A3764}"/>
    <cellStyle name="Normal 4 4 6" xfId="1037" xr:uid="{00000000-0005-0000-0000-0000D6070000}"/>
    <cellStyle name="Normal 4 4 6 2" xfId="2171" xr:uid="{00000000-0005-0000-0000-0000D7070000}"/>
    <cellStyle name="Normal 4 4 6 2 2" xfId="4439" xr:uid="{17A37477-D1F9-4C36-A240-0E44444A2DBE}"/>
    <cellStyle name="Normal 4 4 6 3" xfId="3305" xr:uid="{6D050B7A-75DA-467C-BCBE-E09C0AB98A4C}"/>
    <cellStyle name="Normal 4 4 7" xfId="1235" xr:uid="{00000000-0005-0000-0000-0000D8070000}"/>
    <cellStyle name="Normal 4 4 7 2" xfId="3503" xr:uid="{1B1BE1A2-DE28-4A7D-A6D6-3DFA35759B62}"/>
    <cellStyle name="Normal 4 4 8" xfId="2369" xr:uid="{9BE2F048-6365-4F1F-B31B-36B507778A40}"/>
    <cellStyle name="Normal 4 5" xfId="127" xr:uid="{00000000-0005-0000-0000-0000D9070000}"/>
    <cellStyle name="Normal 4 5 2" xfId="226" xr:uid="{00000000-0005-0000-0000-0000DA070000}"/>
    <cellStyle name="Normal 4 5 2 2" xfId="884" xr:uid="{00000000-0005-0000-0000-0000DB070000}"/>
    <cellStyle name="Normal 4 5 2 2 2" xfId="885" xr:uid="{00000000-0005-0000-0000-0000DC070000}"/>
    <cellStyle name="Normal 4 5 2 2 2 2" xfId="2025" xr:uid="{00000000-0005-0000-0000-0000DD070000}"/>
    <cellStyle name="Normal 4 5 2 2 2 2 2" xfId="4293" xr:uid="{D40E0579-0FB2-41BA-900F-D0C5846AB3FD}"/>
    <cellStyle name="Normal 4 5 2 2 2 3" xfId="3159" xr:uid="{4F24C3D2-37D4-485F-B89F-161EC4E0F3A0}"/>
    <cellStyle name="Normal 4 5 2 2 3" xfId="2024" xr:uid="{00000000-0005-0000-0000-0000DE070000}"/>
    <cellStyle name="Normal 4 5 2 2 3 2" xfId="4292" xr:uid="{6447120F-11F7-4FEC-87F4-491621F86DED}"/>
    <cellStyle name="Normal 4 5 2 2 4" xfId="3158" xr:uid="{7B36A056-A4CE-4A62-96FF-DBA9B4731C03}"/>
    <cellStyle name="Normal 4 5 2 3" xfId="886" xr:uid="{00000000-0005-0000-0000-0000DF070000}"/>
    <cellStyle name="Normal 4 5 2 3 2" xfId="2026" xr:uid="{00000000-0005-0000-0000-0000E0070000}"/>
    <cellStyle name="Normal 4 5 2 3 2 2" xfId="4294" xr:uid="{69B98EA1-30F5-4CD0-B927-7E6C62F60961}"/>
    <cellStyle name="Normal 4 5 2 3 3" xfId="3160" xr:uid="{E6F9855F-77C8-4C5F-88B7-830282DE37A5}"/>
    <cellStyle name="Normal 4 5 2 4" xfId="887" xr:uid="{00000000-0005-0000-0000-0000E1070000}"/>
    <cellStyle name="Normal 4 5 2 4 2" xfId="2027" xr:uid="{00000000-0005-0000-0000-0000E2070000}"/>
    <cellStyle name="Normal 4 5 2 4 2 2" xfId="4295" xr:uid="{40E41C5C-41B7-4341-9659-F5802275E595}"/>
    <cellStyle name="Normal 4 5 2 4 3" xfId="3161" xr:uid="{A80A5F4C-54CD-426D-BEB7-9E700204923B}"/>
    <cellStyle name="Normal 4 5 2 5" xfId="1174" xr:uid="{00000000-0005-0000-0000-0000E3070000}"/>
    <cellStyle name="Normal 4 5 2 5 2" xfId="2308" xr:uid="{00000000-0005-0000-0000-0000E4070000}"/>
    <cellStyle name="Normal 4 5 2 5 2 2" xfId="4576" xr:uid="{DA52FCCF-D4A0-4278-92B5-BE735E826924}"/>
    <cellStyle name="Normal 4 5 2 5 3" xfId="3442" xr:uid="{D9C5B67A-42D2-4468-AAA5-933BD3273F73}"/>
    <cellStyle name="Normal 4 5 2 6" xfId="1372" xr:uid="{00000000-0005-0000-0000-0000E5070000}"/>
    <cellStyle name="Normal 4 5 2 6 2" xfId="3640" xr:uid="{76CD2AD3-8F77-429B-9E5A-7DEBF12940C9}"/>
    <cellStyle name="Normal 4 5 2 7" xfId="2506" xr:uid="{6055E12E-35B0-441D-860C-86E16B77A466}"/>
    <cellStyle name="Normal 4 5 3" xfId="325" xr:uid="{00000000-0005-0000-0000-0000E6070000}"/>
    <cellStyle name="Normal 4 5 3 2" xfId="888" xr:uid="{00000000-0005-0000-0000-0000E7070000}"/>
    <cellStyle name="Normal 4 5 3 2 2" xfId="2028" xr:uid="{00000000-0005-0000-0000-0000E8070000}"/>
    <cellStyle name="Normal 4 5 3 2 2 2" xfId="4296" xr:uid="{8882F745-84DA-47F3-A165-E52B21BE3286}"/>
    <cellStyle name="Normal 4 5 3 2 3" xfId="3162" xr:uid="{4F5413D7-5E7F-47BD-A3C0-94E93D875F41}"/>
    <cellStyle name="Normal 4 5 3 3" xfId="1471" xr:uid="{00000000-0005-0000-0000-0000E9070000}"/>
    <cellStyle name="Normal 4 5 3 3 2" xfId="3739" xr:uid="{DA29F2AE-E4AA-4C3E-B2CC-5CD9CF2B0102}"/>
    <cellStyle name="Normal 4 5 3 4" xfId="2605" xr:uid="{BCB96882-C009-4E1A-958D-2CC9070D8D78}"/>
    <cellStyle name="Normal 4 5 4" xfId="439" xr:uid="{00000000-0005-0000-0000-0000EA070000}"/>
    <cellStyle name="Normal 4 5 4 2" xfId="1584" xr:uid="{00000000-0005-0000-0000-0000EB070000}"/>
    <cellStyle name="Normal 4 5 4 2 2" xfId="3852" xr:uid="{73E01268-FA02-4620-ACE7-2BD8B2E6D18A}"/>
    <cellStyle name="Normal 4 5 4 3" xfId="2718" xr:uid="{8DD684CD-1BB4-4638-B71C-D7B4C1094083}"/>
    <cellStyle name="Normal 4 5 5" xfId="889" xr:uid="{00000000-0005-0000-0000-0000EC070000}"/>
    <cellStyle name="Normal 4 5 5 2" xfId="2029" xr:uid="{00000000-0005-0000-0000-0000ED070000}"/>
    <cellStyle name="Normal 4 5 5 2 2" xfId="4297" xr:uid="{D1A0822D-1D0E-4D8F-BDB6-2D2ED8C45A51}"/>
    <cellStyle name="Normal 4 5 5 3" xfId="3163" xr:uid="{62968D0D-C302-4CFE-8D96-7B93852C288C}"/>
    <cellStyle name="Normal 4 5 6" xfId="1075" xr:uid="{00000000-0005-0000-0000-0000EE070000}"/>
    <cellStyle name="Normal 4 5 6 2" xfId="2209" xr:uid="{00000000-0005-0000-0000-0000EF070000}"/>
    <cellStyle name="Normal 4 5 6 2 2" xfId="4477" xr:uid="{28FEE222-08D9-4C7A-8943-3B5FD84EA7EB}"/>
    <cellStyle name="Normal 4 5 6 3" xfId="3343" xr:uid="{EB6E7587-F395-451D-B9C7-B1B0D93CEC2D}"/>
    <cellStyle name="Normal 4 5 7" xfId="1273" xr:uid="{00000000-0005-0000-0000-0000F0070000}"/>
    <cellStyle name="Normal 4 5 7 2" xfId="3541" xr:uid="{14387D6F-7055-40F0-A3DA-B63E147663F2}"/>
    <cellStyle name="Normal 4 5 8" xfId="2407" xr:uid="{37E4914A-B354-4E6F-A7E5-3EC33BC08E00}"/>
    <cellStyle name="Normal 4 6" xfId="146" xr:uid="{00000000-0005-0000-0000-0000F1070000}"/>
    <cellStyle name="Normal 4 6 2" xfId="345" xr:uid="{00000000-0005-0000-0000-0000F2070000}"/>
    <cellStyle name="Normal 4 6 2 2" xfId="890" xr:uid="{00000000-0005-0000-0000-0000F3070000}"/>
    <cellStyle name="Normal 4 6 2 2 2" xfId="2030" xr:uid="{00000000-0005-0000-0000-0000F4070000}"/>
    <cellStyle name="Normal 4 6 2 2 2 2" xfId="4298" xr:uid="{C92D0277-599A-4A72-AEFD-BD1885525571}"/>
    <cellStyle name="Normal 4 6 2 2 3" xfId="3164" xr:uid="{41912C45-BD47-4CF2-A3EA-BF40CBF7B6D9}"/>
    <cellStyle name="Normal 4 6 2 3" xfId="1490" xr:uid="{00000000-0005-0000-0000-0000F5070000}"/>
    <cellStyle name="Normal 4 6 2 3 2" xfId="3758" xr:uid="{98190A3E-FB84-499A-A669-6814F40533D2}"/>
    <cellStyle name="Normal 4 6 2 4" xfId="2624" xr:uid="{FFB45EB2-9D7F-44A6-B6F3-11D0D1FF1C83}"/>
    <cellStyle name="Normal 4 6 3" xfId="891" xr:uid="{00000000-0005-0000-0000-0000F6070000}"/>
    <cellStyle name="Normal 4 6 3 2" xfId="2031" xr:uid="{00000000-0005-0000-0000-0000F7070000}"/>
    <cellStyle name="Normal 4 6 3 2 2" xfId="4299" xr:uid="{4EDAA56D-AD25-4BE8-B1B7-8DB5E53F5BCA}"/>
    <cellStyle name="Normal 4 6 3 3" xfId="3165" xr:uid="{C36E4F11-2BD6-4371-BB3D-B8F30312F44F}"/>
    <cellStyle name="Normal 4 6 4" xfId="892" xr:uid="{00000000-0005-0000-0000-0000F8070000}"/>
    <cellStyle name="Normal 4 6 4 2" xfId="2032" xr:uid="{00000000-0005-0000-0000-0000F9070000}"/>
    <cellStyle name="Normal 4 6 4 2 2" xfId="4300" xr:uid="{A5DB8FE4-9152-4C95-B712-50F718861C48}"/>
    <cellStyle name="Normal 4 6 4 3" xfId="3166" xr:uid="{55B0A967-40A8-4F17-9E9B-935FC9C950A3}"/>
    <cellStyle name="Normal 4 6 5" xfId="1094" xr:uid="{00000000-0005-0000-0000-0000FA070000}"/>
    <cellStyle name="Normal 4 6 5 2" xfId="2228" xr:uid="{00000000-0005-0000-0000-0000FB070000}"/>
    <cellStyle name="Normal 4 6 5 2 2" xfId="4496" xr:uid="{15380781-F6A7-4962-8CA6-1366F39A03A6}"/>
    <cellStyle name="Normal 4 6 5 3" xfId="3362" xr:uid="{DB142EBA-1323-44C7-9E83-1D208BCB30D7}"/>
    <cellStyle name="Normal 4 6 6" xfId="1292" xr:uid="{00000000-0005-0000-0000-0000FC070000}"/>
    <cellStyle name="Normal 4 6 6 2" xfId="3560" xr:uid="{EDDE78E3-5941-4288-B2A7-C57430E82214}"/>
    <cellStyle name="Normal 4 6 7" xfId="2426" xr:uid="{3F73D7B2-3732-4326-B42D-6FE3B57E6E3D}"/>
    <cellStyle name="Normal 4 7" xfId="245" xr:uid="{00000000-0005-0000-0000-0000FD070000}"/>
    <cellStyle name="Normal 4 7 2" xfId="893" xr:uid="{00000000-0005-0000-0000-0000FE070000}"/>
    <cellStyle name="Normal 4 7 2 2" xfId="894" xr:uid="{00000000-0005-0000-0000-0000FF070000}"/>
    <cellStyle name="Normal 4 7 2 2 2" xfId="2034" xr:uid="{00000000-0005-0000-0000-000000080000}"/>
    <cellStyle name="Normal 4 7 2 2 2 2" xfId="4302" xr:uid="{490AD237-65CF-4D35-BBB1-C2ADB83B6E8F}"/>
    <cellStyle name="Normal 4 7 2 2 3" xfId="3168" xr:uid="{94EEFE0C-776E-462B-9C16-E4E4815F4B0A}"/>
    <cellStyle name="Normal 4 7 2 3" xfId="2033" xr:uid="{00000000-0005-0000-0000-000001080000}"/>
    <cellStyle name="Normal 4 7 2 3 2" xfId="4301" xr:uid="{E7F8D418-9E9D-49EF-9F1D-F03F54ABBD4D}"/>
    <cellStyle name="Normal 4 7 2 4" xfId="3167" xr:uid="{98E32C03-5B61-433C-BEF3-EB15349C9F7C}"/>
    <cellStyle name="Normal 4 7 3" xfId="895" xr:uid="{00000000-0005-0000-0000-000002080000}"/>
    <cellStyle name="Normal 4 7 3 2" xfId="2035" xr:uid="{00000000-0005-0000-0000-000003080000}"/>
    <cellStyle name="Normal 4 7 3 2 2" xfId="4303" xr:uid="{49E8652C-3D12-4254-96A0-DADD2B060CD8}"/>
    <cellStyle name="Normal 4 7 3 3" xfId="3169" xr:uid="{61852AA2-6613-4BFB-8689-F9C38431F865}"/>
    <cellStyle name="Normal 4 7 4" xfId="896" xr:uid="{00000000-0005-0000-0000-000004080000}"/>
    <cellStyle name="Normal 4 7 4 2" xfId="2036" xr:uid="{00000000-0005-0000-0000-000005080000}"/>
    <cellStyle name="Normal 4 7 4 2 2" xfId="4304" xr:uid="{191B14C2-B48F-4CEE-89C4-7C8F597540CC}"/>
    <cellStyle name="Normal 4 7 4 3" xfId="3170" xr:uid="{64141350-B577-4C54-B90C-3D332C5138B8}"/>
    <cellStyle name="Normal 4 7 5" xfId="1391" xr:uid="{00000000-0005-0000-0000-000006080000}"/>
    <cellStyle name="Normal 4 7 5 2" xfId="3659" xr:uid="{15EB3357-A1D6-4BD5-8FC3-201A4E615C48}"/>
    <cellStyle name="Normal 4 7 6" xfId="2525" xr:uid="{80E83FB9-2C94-4495-B7F1-574FE1B98096}"/>
    <cellStyle name="Normal 4 8" xfId="359" xr:uid="{00000000-0005-0000-0000-000007080000}"/>
    <cellStyle name="Normal 4 8 2" xfId="897" xr:uid="{00000000-0005-0000-0000-000008080000}"/>
    <cellStyle name="Normal 4 8 2 2" xfId="898" xr:uid="{00000000-0005-0000-0000-000009080000}"/>
    <cellStyle name="Normal 4 8 2 2 2" xfId="2038" xr:uid="{00000000-0005-0000-0000-00000A080000}"/>
    <cellStyle name="Normal 4 8 2 2 2 2" xfId="4306" xr:uid="{14665524-CB3D-40C7-AFF2-F4234F630F85}"/>
    <cellStyle name="Normal 4 8 2 2 3" xfId="3172" xr:uid="{3B4E7F01-5CA7-4B29-8FC2-233748251827}"/>
    <cellStyle name="Normal 4 8 2 3" xfId="2037" xr:uid="{00000000-0005-0000-0000-00000B080000}"/>
    <cellStyle name="Normal 4 8 2 3 2" xfId="4305" xr:uid="{1559E934-2A1C-4109-9C20-2FB9E90299CE}"/>
    <cellStyle name="Normal 4 8 2 4" xfId="3171" xr:uid="{4D523D5B-116E-4DB3-9F62-B71CDD83F3AE}"/>
    <cellStyle name="Normal 4 8 3" xfId="899" xr:uid="{00000000-0005-0000-0000-00000C080000}"/>
    <cellStyle name="Normal 4 8 3 2" xfId="2039" xr:uid="{00000000-0005-0000-0000-00000D080000}"/>
    <cellStyle name="Normal 4 8 3 2 2" xfId="4307" xr:uid="{7BA90A54-5BDE-414C-B46B-CF6A1BE511CB}"/>
    <cellStyle name="Normal 4 8 3 3" xfId="3173" xr:uid="{CB9A2863-877E-4D5D-B168-C3267CF7A5E8}"/>
    <cellStyle name="Normal 4 8 4" xfId="900" xr:uid="{00000000-0005-0000-0000-00000E080000}"/>
    <cellStyle name="Normal 4 8 4 2" xfId="2040" xr:uid="{00000000-0005-0000-0000-00000F080000}"/>
    <cellStyle name="Normal 4 8 4 2 2" xfId="4308" xr:uid="{86186344-6794-47F1-868C-37D2FF4413B7}"/>
    <cellStyle name="Normal 4 8 4 3" xfId="3174" xr:uid="{0625BF64-3EBB-442E-98F9-31A82D812D67}"/>
    <cellStyle name="Normal 4 8 5" xfId="1504" xr:uid="{00000000-0005-0000-0000-000010080000}"/>
    <cellStyle name="Normal 4 8 5 2" xfId="3772" xr:uid="{9C79DE66-9108-435C-AADE-FEE0D4532A99}"/>
    <cellStyle name="Normal 4 8 6" xfId="2638" xr:uid="{EC9E236C-DCAC-4AA0-BCD0-71367D13DE91}"/>
    <cellStyle name="Normal 4 9" xfId="901" xr:uid="{00000000-0005-0000-0000-000011080000}"/>
    <cellStyle name="Normal 4 9 2" xfId="902" xr:uid="{00000000-0005-0000-0000-000012080000}"/>
    <cellStyle name="Normal 4 9 2 2" xfId="2042" xr:uid="{00000000-0005-0000-0000-000013080000}"/>
    <cellStyle name="Normal 4 9 2 2 2" xfId="4310" xr:uid="{8F98B653-4530-4B19-84D2-E3004D456E7A}"/>
    <cellStyle name="Normal 4 9 2 3" xfId="3176" xr:uid="{CE299057-40C5-49D0-B1A1-0EF1FA196FD3}"/>
    <cellStyle name="Normal 4 9 3" xfId="2041" xr:uid="{00000000-0005-0000-0000-000014080000}"/>
    <cellStyle name="Normal 4 9 3 2" xfId="4309" xr:uid="{19A914B8-64D0-4D8F-842B-AD1947268788}"/>
    <cellStyle name="Normal 4 9 4" xfId="3175" xr:uid="{518D82F8-2EC2-4927-9782-24EE186C13D9}"/>
    <cellStyle name="Normal 5" xfId="903" xr:uid="{00000000-0005-0000-0000-000015080000}"/>
    <cellStyle name="Normal 6" xfId="904" xr:uid="{00000000-0005-0000-0000-000016080000}"/>
    <cellStyle name="Normal 6 2" xfId="905" xr:uid="{00000000-0005-0000-0000-000017080000}"/>
    <cellStyle name="Normal 6 2 2" xfId="906" xr:uid="{00000000-0005-0000-0000-000018080000}"/>
    <cellStyle name="Normal 6 2 2 2" xfId="907" xr:uid="{00000000-0005-0000-0000-000019080000}"/>
    <cellStyle name="Normal 6 2 2 2 2" xfId="908" xr:uid="{00000000-0005-0000-0000-00001A080000}"/>
    <cellStyle name="Normal 6 2 2 2 2 2" xfId="2047" xr:uid="{00000000-0005-0000-0000-00001B080000}"/>
    <cellStyle name="Normal 6 2 2 2 2 2 2" xfId="4315" xr:uid="{BC69E73E-E47D-4ED9-9F9D-86020AE0EA48}"/>
    <cellStyle name="Normal 6 2 2 2 2 3" xfId="3181" xr:uid="{5CABAB05-CB61-4D44-8448-F8A742F1D021}"/>
    <cellStyle name="Normal 6 2 2 2 3" xfId="2046" xr:uid="{00000000-0005-0000-0000-00001C080000}"/>
    <cellStyle name="Normal 6 2 2 2 3 2" xfId="4314" xr:uid="{9E73AF53-DD7F-477A-BEA7-DD69680EDEAB}"/>
    <cellStyle name="Normal 6 2 2 2 4" xfId="3180" xr:uid="{A9DE50F5-EC3E-42B4-ADF2-778C8785DC10}"/>
    <cellStyle name="Normal 6 2 2 3" xfId="909" xr:uid="{00000000-0005-0000-0000-00001D080000}"/>
    <cellStyle name="Normal 6 2 2 3 2" xfId="2048" xr:uid="{00000000-0005-0000-0000-00001E080000}"/>
    <cellStyle name="Normal 6 2 2 3 2 2" xfId="4316" xr:uid="{A97D26D5-0097-4388-A780-9311B619B468}"/>
    <cellStyle name="Normal 6 2 2 3 3" xfId="3182" xr:uid="{D2D4FE11-2150-4567-8E10-3EC596A6D7D0}"/>
    <cellStyle name="Normal 6 2 2 4" xfId="910" xr:uid="{00000000-0005-0000-0000-00001F080000}"/>
    <cellStyle name="Normal 6 2 2 4 2" xfId="2049" xr:uid="{00000000-0005-0000-0000-000020080000}"/>
    <cellStyle name="Normal 6 2 2 4 2 2" xfId="4317" xr:uid="{A631E769-079A-4A1A-936D-7AF20C89E446}"/>
    <cellStyle name="Normal 6 2 2 4 3" xfId="3183" xr:uid="{5CEFDBA6-D58F-4B01-B1CB-0F50B89E2D0D}"/>
    <cellStyle name="Normal 6 2 2 5" xfId="2045" xr:uid="{00000000-0005-0000-0000-000021080000}"/>
    <cellStyle name="Normal 6 2 2 5 2" xfId="4313" xr:uid="{374768B3-BF48-4815-A60A-3E5DEEC87848}"/>
    <cellStyle name="Normal 6 2 2 6" xfId="3179" xr:uid="{846A07A8-34A8-4293-AE2C-094CA9CD7868}"/>
    <cellStyle name="Normal 6 2 3" xfId="911" xr:uid="{00000000-0005-0000-0000-000022080000}"/>
    <cellStyle name="Normal 6 2 3 2" xfId="912" xr:uid="{00000000-0005-0000-0000-000023080000}"/>
    <cellStyle name="Normal 6 2 3 2 2" xfId="2051" xr:uid="{00000000-0005-0000-0000-000024080000}"/>
    <cellStyle name="Normal 6 2 3 2 2 2" xfId="4319" xr:uid="{C15A2139-7E1B-4948-B614-E077031FBBB0}"/>
    <cellStyle name="Normal 6 2 3 2 3" xfId="3185" xr:uid="{744DA0D8-6A11-45B2-A579-499F4AD87C85}"/>
    <cellStyle name="Normal 6 2 3 3" xfId="2050" xr:uid="{00000000-0005-0000-0000-000025080000}"/>
    <cellStyle name="Normal 6 2 3 3 2" xfId="4318" xr:uid="{DC283F4F-EE00-4F55-92FD-81E101B57637}"/>
    <cellStyle name="Normal 6 2 3 4" xfId="3184" xr:uid="{705A440C-7B7D-4395-98F2-3B59916556DB}"/>
    <cellStyle name="Normal 6 2 4" xfId="913" xr:uid="{00000000-0005-0000-0000-000026080000}"/>
    <cellStyle name="Normal 6 2 4 2" xfId="2052" xr:uid="{00000000-0005-0000-0000-000027080000}"/>
    <cellStyle name="Normal 6 2 4 2 2" xfId="4320" xr:uid="{068043A2-0A86-4779-BBEA-36D5B6CC41CD}"/>
    <cellStyle name="Normal 6 2 4 3" xfId="3186" xr:uid="{DA5BBE89-CE86-4E5E-9D38-9C8D56ECEABB}"/>
    <cellStyle name="Normal 6 2 5" xfId="914" xr:uid="{00000000-0005-0000-0000-000028080000}"/>
    <cellStyle name="Normal 6 2 5 2" xfId="2053" xr:uid="{00000000-0005-0000-0000-000029080000}"/>
    <cellStyle name="Normal 6 2 5 2 2" xfId="4321" xr:uid="{D0E829F8-F068-4725-A4AE-88C0FD197967}"/>
    <cellStyle name="Normal 6 2 5 3" xfId="3187" xr:uid="{613575DE-D682-4F30-AC0D-66A6D5EF059F}"/>
    <cellStyle name="Normal 6 2 6" xfId="2044" xr:uid="{00000000-0005-0000-0000-00002A080000}"/>
    <cellStyle name="Normal 6 2 6 2" xfId="4312" xr:uid="{53A2C984-785C-4F6A-A92F-0F68DD0876C0}"/>
    <cellStyle name="Normal 6 2 7" xfId="3178" xr:uid="{83EC15CA-C339-4B48-B264-F04021D03961}"/>
    <cellStyle name="Normal 6 3" xfId="915" xr:uid="{00000000-0005-0000-0000-00002B080000}"/>
    <cellStyle name="Normal 6 3 2" xfId="916" xr:uid="{00000000-0005-0000-0000-00002C080000}"/>
    <cellStyle name="Normal 6 3 2 2" xfId="917" xr:uid="{00000000-0005-0000-0000-00002D080000}"/>
    <cellStyle name="Normal 6 3 2 2 2" xfId="2056" xr:uid="{00000000-0005-0000-0000-00002E080000}"/>
    <cellStyle name="Normal 6 3 2 2 2 2" xfId="4324" xr:uid="{571C2CAF-16C9-4DD9-B389-066E0A95E415}"/>
    <cellStyle name="Normal 6 3 2 2 3" xfId="3190" xr:uid="{A0F5AD2E-2EBE-4246-A755-F534901595DC}"/>
    <cellStyle name="Normal 6 3 2 3" xfId="2055" xr:uid="{00000000-0005-0000-0000-00002F080000}"/>
    <cellStyle name="Normal 6 3 2 3 2" xfId="4323" xr:uid="{5AA410BA-B650-4800-9F37-87E2FCF0FD0A}"/>
    <cellStyle name="Normal 6 3 2 4" xfId="3189" xr:uid="{AB8BC2AF-991D-4F92-9A84-4E9866F8467C}"/>
    <cellStyle name="Normal 6 3 3" xfId="918" xr:uid="{00000000-0005-0000-0000-000030080000}"/>
    <cellStyle name="Normal 6 3 3 2" xfId="2057" xr:uid="{00000000-0005-0000-0000-000031080000}"/>
    <cellStyle name="Normal 6 3 3 2 2" xfId="4325" xr:uid="{114FF3EB-F4EF-4950-B45C-999549ADEB4A}"/>
    <cellStyle name="Normal 6 3 3 3" xfId="3191" xr:uid="{7E4ADB2A-7265-4881-B0CB-48AC03B6E2F3}"/>
    <cellStyle name="Normal 6 3 4" xfId="919" xr:uid="{00000000-0005-0000-0000-000032080000}"/>
    <cellStyle name="Normal 6 3 4 2" xfId="2058" xr:uid="{00000000-0005-0000-0000-000033080000}"/>
    <cellStyle name="Normal 6 3 4 2 2" xfId="4326" xr:uid="{3D523182-C0D6-4F61-955C-D040BD42246B}"/>
    <cellStyle name="Normal 6 3 4 3" xfId="3192" xr:uid="{0E166E07-C9C5-46A9-8BCE-F6742045A746}"/>
    <cellStyle name="Normal 6 3 5" xfId="2054" xr:uid="{00000000-0005-0000-0000-000034080000}"/>
    <cellStyle name="Normal 6 3 5 2" xfId="4322" xr:uid="{99E9097A-4C30-42E5-BFAE-01CE385D711E}"/>
    <cellStyle name="Normal 6 3 6" xfId="3188" xr:uid="{D6459FCB-2617-479A-8B3F-3A5983BD6A0F}"/>
    <cellStyle name="Normal 6 4" xfId="920" xr:uid="{00000000-0005-0000-0000-000035080000}"/>
    <cellStyle name="Normal 6 4 2" xfId="921" xr:uid="{00000000-0005-0000-0000-000036080000}"/>
    <cellStyle name="Normal 6 4 2 2" xfId="2060" xr:uid="{00000000-0005-0000-0000-000037080000}"/>
    <cellStyle name="Normal 6 4 2 2 2" xfId="4328" xr:uid="{CE3BF32C-FC8A-4F68-B8D3-12B469EF06E5}"/>
    <cellStyle name="Normal 6 4 2 3" xfId="3194" xr:uid="{CA00199D-EDD5-480B-8F82-586EAB054AA1}"/>
    <cellStyle name="Normal 6 4 3" xfId="2059" xr:uid="{00000000-0005-0000-0000-000038080000}"/>
    <cellStyle name="Normal 6 4 3 2" xfId="4327" xr:uid="{84885A3C-91A2-4C57-9A96-2D89A9AF7828}"/>
    <cellStyle name="Normal 6 4 4" xfId="3193" xr:uid="{E64D2368-13A6-46A8-9233-1464A0F37BC7}"/>
    <cellStyle name="Normal 6 5" xfId="922" xr:uid="{00000000-0005-0000-0000-000039080000}"/>
    <cellStyle name="Normal 6 5 2" xfId="2061" xr:uid="{00000000-0005-0000-0000-00003A080000}"/>
    <cellStyle name="Normal 6 5 2 2" xfId="4329" xr:uid="{EB139E83-BFFA-4483-8B8E-69F73580263C}"/>
    <cellStyle name="Normal 6 5 3" xfId="3195" xr:uid="{81DCB821-CA44-474E-8627-E3353F10AC5F}"/>
    <cellStyle name="Normal 6 6" xfId="923" xr:uid="{00000000-0005-0000-0000-00003B080000}"/>
    <cellStyle name="Normal 6 6 2" xfId="2062" xr:uid="{00000000-0005-0000-0000-00003C080000}"/>
    <cellStyle name="Normal 6 6 2 2" xfId="4330" xr:uid="{56141381-3646-4580-AAB4-5DE6B85F4FC0}"/>
    <cellStyle name="Normal 6 6 3" xfId="3196" xr:uid="{4894059C-FA12-4B42-B03B-C702FCE07717}"/>
    <cellStyle name="Normal 6 7" xfId="2043" xr:uid="{00000000-0005-0000-0000-00003D080000}"/>
    <cellStyle name="Normal 6 7 2" xfId="4311" xr:uid="{7631FCA8-6353-44FA-A928-F447C74F688C}"/>
    <cellStyle name="Normal 6 8" xfId="3177" xr:uid="{889E4DE6-3C55-4290-8A67-D1DF826E0AF6}"/>
    <cellStyle name="Normal 7" xfId="924" xr:uid="{00000000-0005-0000-0000-00003E080000}"/>
    <cellStyle name="Normal 8" xfId="925" xr:uid="{00000000-0005-0000-0000-00003F080000}"/>
    <cellStyle name="Normal 8 2" xfId="926" xr:uid="{00000000-0005-0000-0000-000040080000}"/>
    <cellStyle name="Normal 8 2 2" xfId="927" xr:uid="{00000000-0005-0000-0000-000041080000}"/>
    <cellStyle name="Normal 8 2 2 2" xfId="928" xr:uid="{00000000-0005-0000-0000-000042080000}"/>
    <cellStyle name="Normal 8 2 2 2 2" xfId="929" xr:uid="{00000000-0005-0000-0000-000043080000}"/>
    <cellStyle name="Normal 8 2 2 2 2 2" xfId="2067" xr:uid="{00000000-0005-0000-0000-000044080000}"/>
    <cellStyle name="Normal 8 2 2 2 2 2 2" xfId="4335" xr:uid="{4BD675C9-D3AA-46ED-BE65-7E9EFB9D98A7}"/>
    <cellStyle name="Normal 8 2 2 2 2 3" xfId="3201" xr:uid="{249E6777-8E57-426C-8405-0DE6C6D7A29D}"/>
    <cellStyle name="Normal 8 2 2 2 3" xfId="2066" xr:uid="{00000000-0005-0000-0000-000045080000}"/>
    <cellStyle name="Normal 8 2 2 2 3 2" xfId="4334" xr:uid="{B0024A4E-D992-4FE8-BF1C-7511B01025C6}"/>
    <cellStyle name="Normal 8 2 2 2 4" xfId="3200" xr:uid="{9E5A1E12-E376-44DE-8A82-F726454846DE}"/>
    <cellStyle name="Normal 8 2 2 3" xfId="930" xr:uid="{00000000-0005-0000-0000-000046080000}"/>
    <cellStyle name="Normal 8 2 2 3 2" xfId="2068" xr:uid="{00000000-0005-0000-0000-000047080000}"/>
    <cellStyle name="Normal 8 2 2 3 2 2" xfId="4336" xr:uid="{7F825011-68A6-4548-9D39-46BE19ACD796}"/>
    <cellStyle name="Normal 8 2 2 3 3" xfId="3202" xr:uid="{319818D2-997E-40CC-82CC-64BE0E7E2BA3}"/>
    <cellStyle name="Normal 8 2 2 4" xfId="931" xr:uid="{00000000-0005-0000-0000-000048080000}"/>
    <cellStyle name="Normal 8 2 2 4 2" xfId="2069" xr:uid="{00000000-0005-0000-0000-000049080000}"/>
    <cellStyle name="Normal 8 2 2 4 2 2" xfId="4337" xr:uid="{31613852-D497-453C-9BFC-CFCEEAE6AD0C}"/>
    <cellStyle name="Normal 8 2 2 4 3" xfId="3203" xr:uid="{88E9291B-BF67-4307-9FDF-39827299D092}"/>
    <cellStyle name="Normal 8 2 2 5" xfId="2065" xr:uid="{00000000-0005-0000-0000-00004A080000}"/>
    <cellStyle name="Normal 8 2 2 5 2" xfId="4333" xr:uid="{948F752B-2BA0-4840-B770-57266449A008}"/>
    <cellStyle name="Normal 8 2 2 6" xfId="3199" xr:uid="{305AFF9E-22C1-4E3A-A7A2-EEE58A3895B6}"/>
    <cellStyle name="Normal 8 2 3" xfId="932" xr:uid="{00000000-0005-0000-0000-00004B080000}"/>
    <cellStyle name="Normal 8 2 3 2" xfId="933" xr:uid="{00000000-0005-0000-0000-00004C080000}"/>
    <cellStyle name="Normal 8 2 3 2 2" xfId="2071" xr:uid="{00000000-0005-0000-0000-00004D080000}"/>
    <cellStyle name="Normal 8 2 3 2 2 2" xfId="4339" xr:uid="{C506B2D7-38A3-4A0A-A020-2A427A16B367}"/>
    <cellStyle name="Normal 8 2 3 2 3" xfId="3205" xr:uid="{5CCAB5AF-A516-48D9-A291-F9F21142094E}"/>
    <cellStyle name="Normal 8 2 3 3" xfId="2070" xr:uid="{00000000-0005-0000-0000-00004E080000}"/>
    <cellStyle name="Normal 8 2 3 3 2" xfId="4338" xr:uid="{CF9E4DBD-07BF-4722-B88E-9CC22A64755D}"/>
    <cellStyle name="Normal 8 2 3 4" xfId="3204" xr:uid="{730DB3AF-4055-40FB-BD73-2CC19782C802}"/>
    <cellStyle name="Normal 8 2 4" xfId="934" xr:uid="{00000000-0005-0000-0000-00004F080000}"/>
    <cellStyle name="Normal 8 2 4 2" xfId="2072" xr:uid="{00000000-0005-0000-0000-000050080000}"/>
    <cellStyle name="Normal 8 2 4 2 2" xfId="4340" xr:uid="{551BE78B-6AF5-4EDA-B65E-6B432004CCBC}"/>
    <cellStyle name="Normal 8 2 4 3" xfId="3206" xr:uid="{475157A8-7012-4ADD-ADA4-9D69598C55F1}"/>
    <cellStyle name="Normal 8 2 5" xfId="935" xr:uid="{00000000-0005-0000-0000-000051080000}"/>
    <cellStyle name="Normal 8 2 5 2" xfId="2073" xr:uid="{00000000-0005-0000-0000-000052080000}"/>
    <cellStyle name="Normal 8 2 5 2 2" xfId="4341" xr:uid="{FF3DBD24-DFDE-4332-B692-0A787B44BC87}"/>
    <cellStyle name="Normal 8 2 5 3" xfId="3207" xr:uid="{F48746FB-29F3-44B6-B725-06330F223CD4}"/>
    <cellStyle name="Normal 8 2 6" xfId="2064" xr:uid="{00000000-0005-0000-0000-000053080000}"/>
    <cellStyle name="Normal 8 2 6 2" xfId="4332" xr:uid="{D215397A-ACCC-435C-9F2F-E47FBC179A5F}"/>
    <cellStyle name="Normal 8 2 7" xfId="3198" xr:uid="{9CE03EE5-4964-4765-A865-66A66BFE181A}"/>
    <cellStyle name="Normal 8 3" xfId="936" xr:uid="{00000000-0005-0000-0000-000054080000}"/>
    <cellStyle name="Normal 8 3 2" xfId="937" xr:uid="{00000000-0005-0000-0000-000055080000}"/>
    <cellStyle name="Normal 8 3 2 2" xfId="938" xr:uid="{00000000-0005-0000-0000-000056080000}"/>
    <cellStyle name="Normal 8 3 2 2 2" xfId="2076" xr:uid="{00000000-0005-0000-0000-000057080000}"/>
    <cellStyle name="Normal 8 3 2 2 2 2" xfId="4344" xr:uid="{CD5FB2B6-3104-4B4B-8399-3232A1BB104B}"/>
    <cellStyle name="Normal 8 3 2 2 3" xfId="3210" xr:uid="{872AA618-CD55-4A70-8FD7-60AF3F447F43}"/>
    <cellStyle name="Normal 8 3 2 3" xfId="2075" xr:uid="{00000000-0005-0000-0000-000058080000}"/>
    <cellStyle name="Normal 8 3 2 3 2" xfId="4343" xr:uid="{9FD9AF9E-A42C-4DDE-BEDE-5266FE0D4673}"/>
    <cellStyle name="Normal 8 3 2 4" xfId="3209" xr:uid="{4B6DBD4E-6776-4B7C-B67B-451CE493DD7A}"/>
    <cellStyle name="Normal 8 3 3" xfId="939" xr:uid="{00000000-0005-0000-0000-000059080000}"/>
    <cellStyle name="Normal 8 3 3 2" xfId="2077" xr:uid="{00000000-0005-0000-0000-00005A080000}"/>
    <cellStyle name="Normal 8 3 3 2 2" xfId="4345" xr:uid="{98FDE836-4A78-4698-8D98-3D0A42C366DE}"/>
    <cellStyle name="Normal 8 3 3 3" xfId="3211" xr:uid="{C08677BF-0C8E-4FF6-9837-A757DB4FC0D1}"/>
    <cellStyle name="Normal 8 3 4" xfId="940" xr:uid="{00000000-0005-0000-0000-00005B080000}"/>
    <cellStyle name="Normal 8 3 4 2" xfId="2078" xr:uid="{00000000-0005-0000-0000-00005C080000}"/>
    <cellStyle name="Normal 8 3 4 2 2" xfId="4346" xr:uid="{E6A3E1DD-E436-4EBE-A184-D01BBE3576E2}"/>
    <cellStyle name="Normal 8 3 4 3" xfId="3212" xr:uid="{A1F98D81-D60F-4C3B-97A9-C7A68994DFF3}"/>
    <cellStyle name="Normal 8 3 5" xfId="2074" xr:uid="{00000000-0005-0000-0000-00005D080000}"/>
    <cellStyle name="Normal 8 3 5 2" xfId="4342" xr:uid="{34C0CCE5-F74D-440E-AADC-BF41FECD9BB6}"/>
    <cellStyle name="Normal 8 3 6" xfId="3208" xr:uid="{91532736-FB38-4A4D-9FA7-5B081F380AB6}"/>
    <cellStyle name="Normal 8 4" xfId="941" xr:uid="{00000000-0005-0000-0000-00005E080000}"/>
    <cellStyle name="Normal 8 4 2" xfId="942" xr:uid="{00000000-0005-0000-0000-00005F080000}"/>
    <cellStyle name="Normal 8 4 2 2" xfId="2080" xr:uid="{00000000-0005-0000-0000-000060080000}"/>
    <cellStyle name="Normal 8 4 2 2 2" xfId="4348" xr:uid="{FE474F2A-A98D-43BF-80B4-30F860094C67}"/>
    <cellStyle name="Normal 8 4 2 3" xfId="3214" xr:uid="{5F0FC8C3-D3FA-483D-AE7A-43211665D472}"/>
    <cellStyle name="Normal 8 4 3" xfId="2079" xr:uid="{00000000-0005-0000-0000-000061080000}"/>
    <cellStyle name="Normal 8 4 3 2" xfId="4347" xr:uid="{16108AAD-4614-445C-955D-85B68E6271ED}"/>
    <cellStyle name="Normal 8 4 4" xfId="3213" xr:uid="{2AAC1C36-0EB5-4AE0-8DE4-CC9C491A614A}"/>
    <cellStyle name="Normal 8 5" xfId="943" xr:uid="{00000000-0005-0000-0000-000062080000}"/>
    <cellStyle name="Normal 8 5 2" xfId="2081" xr:uid="{00000000-0005-0000-0000-000063080000}"/>
    <cellStyle name="Normal 8 5 2 2" xfId="4349" xr:uid="{9518906C-AA20-4037-A0BB-3E05F8373366}"/>
    <cellStyle name="Normal 8 5 3" xfId="3215" xr:uid="{1F4B9129-3CC7-40EA-89EC-F72E7579D3EB}"/>
    <cellStyle name="Normal 8 6" xfId="944" xr:uid="{00000000-0005-0000-0000-000064080000}"/>
    <cellStyle name="Normal 8 6 2" xfId="2082" xr:uid="{00000000-0005-0000-0000-000065080000}"/>
    <cellStyle name="Normal 8 6 2 2" xfId="4350" xr:uid="{DE8F5314-0FD8-4363-987E-B4F574322A70}"/>
    <cellStyle name="Normal 8 6 3" xfId="3216" xr:uid="{F40E805E-250E-4E66-AA76-1F6C0149ECC4}"/>
    <cellStyle name="Normal 8 7" xfId="2063" xr:uid="{00000000-0005-0000-0000-000066080000}"/>
    <cellStyle name="Normal 8 7 2" xfId="4331" xr:uid="{C3C1FDCD-E27D-4F5F-ADEC-38804C4A8BF2}"/>
    <cellStyle name="Normal 8 8" xfId="3197" xr:uid="{9DBA4071-F6F5-4A2B-9F28-C5A8DF913975}"/>
    <cellStyle name="Normal 9" xfId="945" xr:uid="{00000000-0005-0000-0000-000067080000}"/>
    <cellStyle name="Normal 9 2" xfId="2083" xr:uid="{00000000-0005-0000-0000-000068080000}"/>
    <cellStyle name="Normal 9 2 2" xfId="4351" xr:uid="{69D6B8A1-781A-4A98-8583-F59989C43B23}"/>
    <cellStyle name="Normal 9 3" xfId="3217" xr:uid="{53AABF32-375F-442F-8026-12915A90B4BD}"/>
    <cellStyle name="Note" xfId="42" builtinId="10" customBuiltin="1"/>
    <cellStyle name="Note 10" xfId="946" xr:uid="{00000000-0005-0000-0000-00006A080000}"/>
    <cellStyle name="Note 10 2" xfId="2084" xr:uid="{00000000-0005-0000-0000-00006B080000}"/>
    <cellStyle name="Note 10 2 2" xfId="4352" xr:uid="{557198F9-41D1-47D3-9A4A-0879D6E3D4EC}"/>
    <cellStyle name="Note 10 3" xfId="3218" xr:uid="{A734BC83-9F50-4531-817F-15056B01A694}"/>
    <cellStyle name="Note 11" xfId="947" xr:uid="{00000000-0005-0000-0000-00006C080000}"/>
    <cellStyle name="Note 11 2" xfId="2085" xr:uid="{00000000-0005-0000-0000-00006D080000}"/>
    <cellStyle name="Note 11 2 2" xfId="4353" xr:uid="{1C3D2845-3088-409C-9751-DF87C8EF10AC}"/>
    <cellStyle name="Note 11 3" xfId="3219" xr:uid="{8659B370-BE4D-4ECD-9504-E1B5941CD0BE}"/>
    <cellStyle name="Note 12" xfId="996" xr:uid="{00000000-0005-0000-0000-00006E080000}"/>
    <cellStyle name="Note 12 2" xfId="2130" xr:uid="{00000000-0005-0000-0000-00006F080000}"/>
    <cellStyle name="Note 12 2 2" xfId="4398" xr:uid="{8AD3B272-3CA9-4C41-9698-3E565E78A130}"/>
    <cellStyle name="Note 12 3" xfId="3264" xr:uid="{BB705C71-98A2-4550-B4D1-87E344F2661E}"/>
    <cellStyle name="Note 13" xfId="1194" xr:uid="{00000000-0005-0000-0000-000070080000}"/>
    <cellStyle name="Note 13 2" xfId="3462" xr:uid="{EF37E12E-26DC-4ABF-A971-B2F484BEF0B5}"/>
    <cellStyle name="Note 14" xfId="2328" xr:uid="{703CEE4D-7082-4B47-A706-4D7B5C036693}"/>
    <cellStyle name="Note 2" xfId="62" xr:uid="{00000000-0005-0000-0000-000071080000}"/>
    <cellStyle name="Note 2 2" xfId="131" xr:uid="{00000000-0005-0000-0000-000072080000}"/>
    <cellStyle name="Note 2 2 2" xfId="230" xr:uid="{00000000-0005-0000-0000-000073080000}"/>
    <cellStyle name="Note 2 2 2 2" xfId="948" xr:uid="{00000000-0005-0000-0000-000074080000}"/>
    <cellStyle name="Note 2 2 2 2 2" xfId="949" xr:uid="{00000000-0005-0000-0000-000075080000}"/>
    <cellStyle name="Note 2 2 2 2 2 2" xfId="2087" xr:uid="{00000000-0005-0000-0000-000076080000}"/>
    <cellStyle name="Note 2 2 2 2 2 2 2" xfId="4355" xr:uid="{125173F1-3615-445D-9E0F-35CCD7E025BD}"/>
    <cellStyle name="Note 2 2 2 2 2 3" xfId="3221" xr:uid="{13E12A20-0F66-4677-8E67-AF68DB93FE83}"/>
    <cellStyle name="Note 2 2 2 2 3" xfId="2086" xr:uid="{00000000-0005-0000-0000-000077080000}"/>
    <cellStyle name="Note 2 2 2 2 3 2" xfId="4354" xr:uid="{772E3BC4-7410-49F9-A8D1-60D8F8119F51}"/>
    <cellStyle name="Note 2 2 2 2 4" xfId="3220" xr:uid="{14E1252D-1585-4CE5-8521-77AC807B6385}"/>
    <cellStyle name="Note 2 2 2 3" xfId="950" xr:uid="{00000000-0005-0000-0000-000078080000}"/>
    <cellStyle name="Note 2 2 2 3 2" xfId="2088" xr:uid="{00000000-0005-0000-0000-000079080000}"/>
    <cellStyle name="Note 2 2 2 3 2 2" xfId="4356" xr:uid="{20E09570-24B4-4E83-9511-7567C86F608C}"/>
    <cellStyle name="Note 2 2 2 3 3" xfId="3222" xr:uid="{68E18A60-D766-47A4-A9E2-3A20F8D16DAD}"/>
    <cellStyle name="Note 2 2 2 4" xfId="951" xr:uid="{00000000-0005-0000-0000-00007A080000}"/>
    <cellStyle name="Note 2 2 2 4 2" xfId="2089" xr:uid="{00000000-0005-0000-0000-00007B080000}"/>
    <cellStyle name="Note 2 2 2 4 2 2" xfId="4357" xr:uid="{BF536D3A-38B1-4948-87AC-014D3AFC7087}"/>
    <cellStyle name="Note 2 2 2 4 3" xfId="3223" xr:uid="{4765335E-6BF7-43F7-961C-4039EC2C22D9}"/>
    <cellStyle name="Note 2 2 2 5" xfId="1178" xr:uid="{00000000-0005-0000-0000-00007C080000}"/>
    <cellStyle name="Note 2 2 2 5 2" xfId="2312" xr:uid="{00000000-0005-0000-0000-00007D080000}"/>
    <cellStyle name="Note 2 2 2 5 2 2" xfId="4580" xr:uid="{C36D0CD6-D6AD-469B-8DE0-2CCE8258BCF9}"/>
    <cellStyle name="Note 2 2 2 5 3" xfId="3446" xr:uid="{23DAEB21-5C19-47D8-8C66-DA7201970F70}"/>
    <cellStyle name="Note 2 2 2 6" xfId="1376" xr:uid="{00000000-0005-0000-0000-00007E080000}"/>
    <cellStyle name="Note 2 2 2 6 2" xfId="3644" xr:uid="{90DAB6A9-04B0-4DF9-A844-A248DCC93B1F}"/>
    <cellStyle name="Note 2 2 2 7" xfId="2510" xr:uid="{60270459-710D-41FE-9A04-E7352A6E501F}"/>
    <cellStyle name="Note 2 2 3" xfId="329" xr:uid="{00000000-0005-0000-0000-00007F080000}"/>
    <cellStyle name="Note 2 2 3 2" xfId="952" xr:uid="{00000000-0005-0000-0000-000080080000}"/>
    <cellStyle name="Note 2 2 3 2 2" xfId="2090" xr:uid="{00000000-0005-0000-0000-000081080000}"/>
    <cellStyle name="Note 2 2 3 2 2 2" xfId="4358" xr:uid="{F7D865FA-C6C3-49E9-BF36-4C40136CC064}"/>
    <cellStyle name="Note 2 2 3 2 3" xfId="3224" xr:uid="{5553F784-D55F-4A6E-A5F8-A2D4376859BB}"/>
    <cellStyle name="Note 2 2 3 3" xfId="1475" xr:uid="{00000000-0005-0000-0000-000082080000}"/>
    <cellStyle name="Note 2 2 3 3 2" xfId="3743" xr:uid="{0BC64E96-CBF8-4D33-8C95-34B5481BAC06}"/>
    <cellStyle name="Note 2 2 3 4" xfId="2609" xr:uid="{3F6A1765-78FC-423D-BAA1-04EE0516187A}"/>
    <cellStyle name="Note 2 2 4" xfId="443" xr:uid="{00000000-0005-0000-0000-000083080000}"/>
    <cellStyle name="Note 2 2 4 2" xfId="1588" xr:uid="{00000000-0005-0000-0000-000084080000}"/>
    <cellStyle name="Note 2 2 4 2 2" xfId="3856" xr:uid="{8C36E98D-D0CB-43FA-B44B-018EBF5C4A7C}"/>
    <cellStyle name="Note 2 2 4 3" xfId="2722" xr:uid="{C89F70EB-6C78-4695-981E-B85CF406ACA5}"/>
    <cellStyle name="Note 2 2 5" xfId="953" xr:uid="{00000000-0005-0000-0000-000085080000}"/>
    <cellStyle name="Note 2 2 5 2" xfId="2091" xr:uid="{00000000-0005-0000-0000-000086080000}"/>
    <cellStyle name="Note 2 2 5 2 2" xfId="4359" xr:uid="{786DD717-5789-417E-BE5E-0DA9C16C5668}"/>
    <cellStyle name="Note 2 2 5 3" xfId="3225" xr:uid="{6B99A108-6119-4562-A3D1-EAF257E0013C}"/>
    <cellStyle name="Note 2 2 6" xfId="1079" xr:uid="{00000000-0005-0000-0000-000087080000}"/>
    <cellStyle name="Note 2 2 6 2" xfId="2213" xr:uid="{00000000-0005-0000-0000-000088080000}"/>
    <cellStyle name="Note 2 2 6 2 2" xfId="4481" xr:uid="{4A656478-9D9B-4064-81A0-6B1C7DEBA3C3}"/>
    <cellStyle name="Note 2 2 6 3" xfId="3347" xr:uid="{DC10A811-BF4A-433E-AC2A-F03492A25B16}"/>
    <cellStyle name="Note 2 2 7" xfId="1277" xr:uid="{00000000-0005-0000-0000-000089080000}"/>
    <cellStyle name="Note 2 2 7 2" xfId="3545" xr:uid="{7A195DBB-620D-493E-9678-F3D850C07BFF}"/>
    <cellStyle name="Note 2 2 8" xfId="2411" xr:uid="{A4CE4817-ABE3-4371-AFA9-D4EEE5614EBD}"/>
    <cellStyle name="Note 2 3" xfId="161" xr:uid="{00000000-0005-0000-0000-00008A080000}"/>
    <cellStyle name="Note 2 3 2" xfId="954" xr:uid="{00000000-0005-0000-0000-00008B080000}"/>
    <cellStyle name="Note 2 3 2 2" xfId="955" xr:uid="{00000000-0005-0000-0000-00008C080000}"/>
    <cellStyle name="Note 2 3 2 2 2" xfId="2093" xr:uid="{00000000-0005-0000-0000-00008D080000}"/>
    <cellStyle name="Note 2 3 2 2 2 2" xfId="4361" xr:uid="{78F1D2EE-31CA-4793-8314-E05A409F7161}"/>
    <cellStyle name="Note 2 3 2 2 3" xfId="3227" xr:uid="{530B8E3F-9354-4DFC-9B6A-2ECE37D1850F}"/>
    <cellStyle name="Note 2 3 2 3" xfId="2092" xr:uid="{00000000-0005-0000-0000-00008E080000}"/>
    <cellStyle name="Note 2 3 2 3 2" xfId="4360" xr:uid="{02633E15-DAD5-44D1-94A2-DF1815E5BE87}"/>
    <cellStyle name="Note 2 3 2 4" xfId="3226" xr:uid="{2DBABFD5-51B6-4791-8F6F-8292DCE61B82}"/>
    <cellStyle name="Note 2 3 3" xfId="956" xr:uid="{00000000-0005-0000-0000-00008F080000}"/>
    <cellStyle name="Note 2 3 3 2" xfId="2094" xr:uid="{00000000-0005-0000-0000-000090080000}"/>
    <cellStyle name="Note 2 3 3 2 2" xfId="4362" xr:uid="{9F245BCB-3C78-49F9-A344-8DF124A2FCC2}"/>
    <cellStyle name="Note 2 3 3 3" xfId="3228" xr:uid="{47A9E1AB-6A2E-4A79-8881-CC22EAEAD04E}"/>
    <cellStyle name="Note 2 3 4" xfId="957" xr:uid="{00000000-0005-0000-0000-000091080000}"/>
    <cellStyle name="Note 2 3 4 2" xfId="2095" xr:uid="{00000000-0005-0000-0000-000092080000}"/>
    <cellStyle name="Note 2 3 4 2 2" xfId="4363" xr:uid="{191B97EB-46D8-4CE1-AF71-66210A78B017}"/>
    <cellStyle name="Note 2 3 4 3" xfId="3229" xr:uid="{2D7B165A-27A9-4171-B082-AB9F5D9BF434}"/>
    <cellStyle name="Note 2 3 5" xfId="1109" xr:uid="{00000000-0005-0000-0000-000093080000}"/>
    <cellStyle name="Note 2 3 5 2" xfId="2243" xr:uid="{00000000-0005-0000-0000-000094080000}"/>
    <cellStyle name="Note 2 3 5 2 2" xfId="4511" xr:uid="{80A77672-3461-4091-A53D-1ED81768D9D6}"/>
    <cellStyle name="Note 2 3 5 3" xfId="3377" xr:uid="{861E2AA8-F473-4918-A80B-CD44939F43D6}"/>
    <cellStyle name="Note 2 3 6" xfId="1307" xr:uid="{00000000-0005-0000-0000-000095080000}"/>
    <cellStyle name="Note 2 3 6 2" xfId="3575" xr:uid="{EF2423F0-569C-4E0D-A936-3558C16EBCD8}"/>
    <cellStyle name="Note 2 3 7" xfId="2441" xr:uid="{197C1013-4467-4896-83F4-018E6407ECAA}"/>
    <cellStyle name="Note 2 4" xfId="260" xr:uid="{00000000-0005-0000-0000-000096080000}"/>
    <cellStyle name="Note 2 4 2" xfId="958" xr:uid="{00000000-0005-0000-0000-000097080000}"/>
    <cellStyle name="Note 2 4 2 2" xfId="2096" xr:uid="{00000000-0005-0000-0000-000098080000}"/>
    <cellStyle name="Note 2 4 2 2 2" xfId="4364" xr:uid="{4386DD4F-B000-4B5B-B844-182F55E943C2}"/>
    <cellStyle name="Note 2 4 2 3" xfId="3230" xr:uid="{1E073416-C203-43CE-81CA-38C2C49E0AB4}"/>
    <cellStyle name="Note 2 4 3" xfId="1406" xr:uid="{00000000-0005-0000-0000-000099080000}"/>
    <cellStyle name="Note 2 4 3 2" xfId="3674" xr:uid="{CB6F54AF-34C6-4736-B5C2-F1F636790143}"/>
    <cellStyle name="Note 2 4 4" xfId="2540" xr:uid="{BBBC4E5A-6F44-4AC2-B504-6F2261AA4339}"/>
    <cellStyle name="Note 2 5" xfId="374" xr:uid="{00000000-0005-0000-0000-00009A080000}"/>
    <cellStyle name="Note 2 5 2" xfId="1519" xr:uid="{00000000-0005-0000-0000-00009B080000}"/>
    <cellStyle name="Note 2 5 2 2" xfId="3787" xr:uid="{D9313B9F-86A5-4D0A-883C-29EEA464FD52}"/>
    <cellStyle name="Note 2 5 3" xfId="2653" xr:uid="{986F1173-9853-474A-BB2D-1C86542F5F72}"/>
    <cellStyle name="Note 2 6" xfId="959" xr:uid="{00000000-0005-0000-0000-00009C080000}"/>
    <cellStyle name="Note 2 6 2" xfId="2097" xr:uid="{00000000-0005-0000-0000-00009D080000}"/>
    <cellStyle name="Note 2 6 2 2" xfId="4365" xr:uid="{CDEC096B-5912-44DF-9044-0E19A5F8F39D}"/>
    <cellStyle name="Note 2 6 3" xfId="3231" xr:uid="{F905A1FC-64F4-482D-A23F-F84880417C2C}"/>
    <cellStyle name="Note 2 7" xfId="1010" xr:uid="{00000000-0005-0000-0000-00009E080000}"/>
    <cellStyle name="Note 2 7 2" xfId="2144" xr:uid="{00000000-0005-0000-0000-00009F080000}"/>
    <cellStyle name="Note 2 7 2 2" xfId="4412" xr:uid="{DB8762AA-5122-47B4-955D-F481B755232D}"/>
    <cellStyle name="Note 2 7 3" xfId="3278" xr:uid="{6E1459DA-AB6E-434C-9D7C-817D52AB369B}"/>
    <cellStyle name="Note 2 8" xfId="1208" xr:uid="{00000000-0005-0000-0000-0000A0080000}"/>
    <cellStyle name="Note 2 8 2" xfId="3476" xr:uid="{1F0A8014-6F58-4ECF-A06B-BFC31A004B48}"/>
    <cellStyle name="Note 2 9" xfId="2342" xr:uid="{FEC065F1-D9C0-41DB-A69D-586A41E073E2}"/>
    <cellStyle name="Note 3" xfId="76" xr:uid="{00000000-0005-0000-0000-0000A1080000}"/>
    <cellStyle name="Note 3 2" xfId="132" xr:uid="{00000000-0005-0000-0000-0000A2080000}"/>
    <cellStyle name="Note 3 2 2" xfId="231" xr:uid="{00000000-0005-0000-0000-0000A3080000}"/>
    <cellStyle name="Note 3 2 2 2" xfId="960" xr:uid="{00000000-0005-0000-0000-0000A4080000}"/>
    <cellStyle name="Note 3 2 2 2 2" xfId="2098" xr:uid="{00000000-0005-0000-0000-0000A5080000}"/>
    <cellStyle name="Note 3 2 2 2 2 2" xfId="4366" xr:uid="{10116ADC-6383-44BE-BE45-447BCAE52AA9}"/>
    <cellStyle name="Note 3 2 2 2 3" xfId="3232" xr:uid="{449F3BB5-3F04-4F87-AF07-016E6EBE47B2}"/>
    <cellStyle name="Note 3 2 2 3" xfId="1179" xr:uid="{00000000-0005-0000-0000-0000A6080000}"/>
    <cellStyle name="Note 3 2 2 3 2" xfId="2313" xr:uid="{00000000-0005-0000-0000-0000A7080000}"/>
    <cellStyle name="Note 3 2 2 3 2 2" xfId="4581" xr:uid="{5376692B-089D-4427-A14D-E3E8FBE50E1D}"/>
    <cellStyle name="Note 3 2 2 3 3" xfId="3447" xr:uid="{8B51C061-6982-4544-ABEA-00B9C6932D48}"/>
    <cellStyle name="Note 3 2 2 4" xfId="1377" xr:uid="{00000000-0005-0000-0000-0000A8080000}"/>
    <cellStyle name="Note 3 2 2 4 2" xfId="3645" xr:uid="{0C79E261-91EE-4640-8A1B-D891BBB9348F}"/>
    <cellStyle name="Note 3 2 2 5" xfId="2511" xr:uid="{00901B42-6235-4525-AE73-EFAF0D55A41D}"/>
    <cellStyle name="Note 3 2 3" xfId="330" xr:uid="{00000000-0005-0000-0000-0000A9080000}"/>
    <cellStyle name="Note 3 2 3 2" xfId="1476" xr:uid="{00000000-0005-0000-0000-0000AA080000}"/>
    <cellStyle name="Note 3 2 3 2 2" xfId="3744" xr:uid="{619700E3-D7E8-4E47-9ECF-86C87B9130E6}"/>
    <cellStyle name="Note 3 2 3 3" xfId="2610" xr:uid="{51E13E63-3E55-404A-94E3-366E2416B6BF}"/>
    <cellStyle name="Note 3 2 4" xfId="444" xr:uid="{00000000-0005-0000-0000-0000AB080000}"/>
    <cellStyle name="Note 3 2 4 2" xfId="1589" xr:uid="{00000000-0005-0000-0000-0000AC080000}"/>
    <cellStyle name="Note 3 2 4 2 2" xfId="3857" xr:uid="{447F07D0-219D-4551-B4EC-BCF8BCAA95DE}"/>
    <cellStyle name="Note 3 2 4 3" xfId="2723" xr:uid="{AF1E6096-C48F-4B40-9D8C-E33F47EDE287}"/>
    <cellStyle name="Note 3 2 5" xfId="1080" xr:uid="{00000000-0005-0000-0000-0000AD080000}"/>
    <cellStyle name="Note 3 2 5 2" xfId="2214" xr:uid="{00000000-0005-0000-0000-0000AE080000}"/>
    <cellStyle name="Note 3 2 5 2 2" xfId="4482" xr:uid="{9950BD30-DFAD-4FA3-9907-E27BA7B42896}"/>
    <cellStyle name="Note 3 2 5 3" xfId="3348" xr:uid="{0CF315D2-7336-40DE-9F04-3D20F6F9C44F}"/>
    <cellStyle name="Note 3 2 6" xfId="1278" xr:uid="{00000000-0005-0000-0000-0000AF080000}"/>
    <cellStyle name="Note 3 2 6 2" xfId="3546" xr:uid="{605F734E-03AD-43D0-B44E-D01CD1294253}"/>
    <cellStyle name="Note 3 2 7" xfId="2412" xr:uid="{82917BF6-51F2-49E4-B5B0-F90DDFC9D6BE}"/>
    <cellStyle name="Note 3 3" xfId="175" xr:uid="{00000000-0005-0000-0000-0000B0080000}"/>
    <cellStyle name="Note 3 3 2" xfId="961" xr:uid="{00000000-0005-0000-0000-0000B1080000}"/>
    <cellStyle name="Note 3 3 2 2" xfId="2099" xr:uid="{00000000-0005-0000-0000-0000B2080000}"/>
    <cellStyle name="Note 3 3 2 2 2" xfId="4367" xr:uid="{4E02C45E-CB90-4E9B-8DE5-78AB71DD8834}"/>
    <cellStyle name="Note 3 3 2 3" xfId="3233" xr:uid="{0521D979-DECD-4D83-B98E-7D1A749717CF}"/>
    <cellStyle name="Note 3 3 3" xfId="1123" xr:uid="{00000000-0005-0000-0000-0000B3080000}"/>
    <cellStyle name="Note 3 3 3 2" xfId="2257" xr:uid="{00000000-0005-0000-0000-0000B4080000}"/>
    <cellStyle name="Note 3 3 3 2 2" xfId="4525" xr:uid="{CB5B6589-8689-46B8-A312-D66F80E2830A}"/>
    <cellStyle name="Note 3 3 3 3" xfId="3391" xr:uid="{F4203164-4659-4D0C-BCC6-1E73E47CF70A}"/>
    <cellStyle name="Note 3 3 4" xfId="1321" xr:uid="{00000000-0005-0000-0000-0000B5080000}"/>
    <cellStyle name="Note 3 3 4 2" xfId="3589" xr:uid="{CB9D4E29-BBCA-4ED7-B4E2-82E4C6E65178}"/>
    <cellStyle name="Note 3 3 5" xfId="2455" xr:uid="{0EEF60EE-D071-46DB-9A9F-994F2655090B}"/>
    <cellStyle name="Note 3 4" xfId="274" xr:uid="{00000000-0005-0000-0000-0000B6080000}"/>
    <cellStyle name="Note 3 4 2" xfId="1420" xr:uid="{00000000-0005-0000-0000-0000B7080000}"/>
    <cellStyle name="Note 3 4 2 2" xfId="3688" xr:uid="{E59AD681-B3C0-4F0C-BE28-E38D778C4BD3}"/>
    <cellStyle name="Note 3 4 3" xfId="2554" xr:uid="{F19683BF-9208-4A38-8E7E-64036A5D1C0C}"/>
    <cellStyle name="Note 3 5" xfId="388" xr:uid="{00000000-0005-0000-0000-0000B8080000}"/>
    <cellStyle name="Note 3 5 2" xfId="1533" xr:uid="{00000000-0005-0000-0000-0000B9080000}"/>
    <cellStyle name="Note 3 5 2 2" xfId="3801" xr:uid="{3A667D73-9F8C-4205-87EA-970C0A529B32}"/>
    <cellStyle name="Note 3 5 3" xfId="2667" xr:uid="{F9C9CFF4-1AB6-4184-B5B6-BB8AA5F44A06}"/>
    <cellStyle name="Note 3 6" xfId="1024" xr:uid="{00000000-0005-0000-0000-0000BA080000}"/>
    <cellStyle name="Note 3 6 2" xfId="2158" xr:uid="{00000000-0005-0000-0000-0000BB080000}"/>
    <cellStyle name="Note 3 6 2 2" xfId="4426" xr:uid="{877B7035-86F7-454F-8EA9-D72F9FC2C370}"/>
    <cellStyle name="Note 3 6 3" xfId="3292" xr:uid="{49964414-FFD5-4035-B99E-FA3BDDE8C838}"/>
    <cellStyle name="Note 3 7" xfId="1222" xr:uid="{00000000-0005-0000-0000-0000BC080000}"/>
    <cellStyle name="Note 3 7 2" xfId="3490" xr:uid="{255FE28F-B106-4D07-AD05-261C26E58074}"/>
    <cellStyle name="Note 3 8" xfId="2356" xr:uid="{F4259069-93E7-450A-AC9C-FB3D23F5C6FA}"/>
    <cellStyle name="Note 4" xfId="90" xr:uid="{00000000-0005-0000-0000-0000BD080000}"/>
    <cellStyle name="Note 4 2" xfId="133" xr:uid="{00000000-0005-0000-0000-0000BE080000}"/>
    <cellStyle name="Note 4 2 2" xfId="232" xr:uid="{00000000-0005-0000-0000-0000BF080000}"/>
    <cellStyle name="Note 4 2 2 2" xfId="962" xr:uid="{00000000-0005-0000-0000-0000C0080000}"/>
    <cellStyle name="Note 4 2 2 2 2" xfId="2100" xr:uid="{00000000-0005-0000-0000-0000C1080000}"/>
    <cellStyle name="Note 4 2 2 2 2 2" xfId="4368" xr:uid="{B92D6E08-6C84-491A-908D-E3C5BC2BAB03}"/>
    <cellStyle name="Note 4 2 2 2 3" xfId="3234" xr:uid="{1AAC3B42-CAD9-45AC-A70C-7D005347AF3B}"/>
    <cellStyle name="Note 4 2 2 3" xfId="1180" xr:uid="{00000000-0005-0000-0000-0000C2080000}"/>
    <cellStyle name="Note 4 2 2 3 2" xfId="2314" xr:uid="{00000000-0005-0000-0000-0000C3080000}"/>
    <cellStyle name="Note 4 2 2 3 2 2" xfId="4582" xr:uid="{97838A30-022E-4E40-ADBD-28E4CD06BF47}"/>
    <cellStyle name="Note 4 2 2 3 3" xfId="3448" xr:uid="{0F4BC4ED-40E8-4540-8AD1-89CA49D2CFE3}"/>
    <cellStyle name="Note 4 2 2 4" xfId="1378" xr:uid="{00000000-0005-0000-0000-0000C4080000}"/>
    <cellStyle name="Note 4 2 2 4 2" xfId="3646" xr:uid="{FB4C167E-53C3-4AF4-B5A7-F9C4158D855C}"/>
    <cellStyle name="Note 4 2 2 5" xfId="2512" xr:uid="{83EB9F70-7574-4F37-A7DC-6C5BCD8BD6CD}"/>
    <cellStyle name="Note 4 2 3" xfId="331" xr:uid="{00000000-0005-0000-0000-0000C5080000}"/>
    <cellStyle name="Note 4 2 3 2" xfId="1477" xr:uid="{00000000-0005-0000-0000-0000C6080000}"/>
    <cellStyle name="Note 4 2 3 2 2" xfId="3745" xr:uid="{6D47F1BD-F60B-4292-93E2-58353686D98D}"/>
    <cellStyle name="Note 4 2 3 3" xfId="2611" xr:uid="{3DFC8D18-17B8-424A-9626-2323EE9A11B1}"/>
    <cellStyle name="Note 4 2 4" xfId="445" xr:uid="{00000000-0005-0000-0000-0000C7080000}"/>
    <cellStyle name="Note 4 2 4 2" xfId="1590" xr:uid="{00000000-0005-0000-0000-0000C8080000}"/>
    <cellStyle name="Note 4 2 4 2 2" xfId="3858" xr:uid="{DCECEF50-01B2-4C3C-BAC9-E1431B0E32DD}"/>
    <cellStyle name="Note 4 2 4 3" xfId="2724" xr:uid="{C3D66B3B-274A-4016-AA1C-6494F71E15EB}"/>
    <cellStyle name="Note 4 2 5" xfId="1081" xr:uid="{00000000-0005-0000-0000-0000C9080000}"/>
    <cellStyle name="Note 4 2 5 2" xfId="2215" xr:uid="{00000000-0005-0000-0000-0000CA080000}"/>
    <cellStyle name="Note 4 2 5 2 2" xfId="4483" xr:uid="{C11357EB-9E4A-4DDF-9769-FADE6603C625}"/>
    <cellStyle name="Note 4 2 5 3" xfId="3349" xr:uid="{0A1DA092-BB9F-4937-A56F-5FD3DCE61D9F}"/>
    <cellStyle name="Note 4 2 6" xfId="1279" xr:uid="{00000000-0005-0000-0000-0000CB080000}"/>
    <cellStyle name="Note 4 2 6 2" xfId="3547" xr:uid="{47EB4A3E-637D-4A87-A3FF-9876891F1EF8}"/>
    <cellStyle name="Note 4 2 7" xfId="2413" xr:uid="{4AB68DCE-9691-4846-8EC7-02469CD3624E}"/>
    <cellStyle name="Note 4 3" xfId="189" xr:uid="{00000000-0005-0000-0000-0000CC080000}"/>
    <cellStyle name="Note 4 3 2" xfId="963" xr:uid="{00000000-0005-0000-0000-0000CD080000}"/>
    <cellStyle name="Note 4 3 2 2" xfId="2101" xr:uid="{00000000-0005-0000-0000-0000CE080000}"/>
    <cellStyle name="Note 4 3 2 2 2" xfId="4369" xr:uid="{FC5C659A-B993-4D3E-A4BC-463E44077894}"/>
    <cellStyle name="Note 4 3 2 3" xfId="3235" xr:uid="{B365BD0B-CB35-45D2-A097-FA8AAFA75898}"/>
    <cellStyle name="Note 4 3 3" xfId="1137" xr:uid="{00000000-0005-0000-0000-0000CF080000}"/>
    <cellStyle name="Note 4 3 3 2" xfId="2271" xr:uid="{00000000-0005-0000-0000-0000D0080000}"/>
    <cellStyle name="Note 4 3 3 2 2" xfId="4539" xr:uid="{44AE208F-5266-4629-AB56-1CD6778A8A58}"/>
    <cellStyle name="Note 4 3 3 3" xfId="3405" xr:uid="{CF6E7CA0-49D4-4853-9F68-9A81AC7D4470}"/>
    <cellStyle name="Note 4 3 4" xfId="1335" xr:uid="{00000000-0005-0000-0000-0000D1080000}"/>
    <cellStyle name="Note 4 3 4 2" xfId="3603" xr:uid="{91CA0FCD-9717-43AF-A3C3-B56936C1AE80}"/>
    <cellStyle name="Note 4 3 5" xfId="2469" xr:uid="{585CEADA-FE31-4CB6-93BE-23075B85F320}"/>
    <cellStyle name="Note 4 4" xfId="288" xr:uid="{00000000-0005-0000-0000-0000D2080000}"/>
    <cellStyle name="Note 4 4 2" xfId="1434" xr:uid="{00000000-0005-0000-0000-0000D3080000}"/>
    <cellStyle name="Note 4 4 2 2" xfId="3702" xr:uid="{458794C9-14D8-463C-ACE7-1C6F66F938B9}"/>
    <cellStyle name="Note 4 4 3" xfId="2568" xr:uid="{F00B08D8-9C3D-4D23-83B3-218771DA4D10}"/>
    <cellStyle name="Note 4 5" xfId="402" xr:uid="{00000000-0005-0000-0000-0000D4080000}"/>
    <cellStyle name="Note 4 5 2" xfId="1547" xr:uid="{00000000-0005-0000-0000-0000D5080000}"/>
    <cellStyle name="Note 4 5 2 2" xfId="3815" xr:uid="{8D682663-5887-4C6C-97CC-D87E9D47C515}"/>
    <cellStyle name="Note 4 5 3" xfId="2681" xr:uid="{BF46C944-C3A7-4249-9DBB-09389EB54EA0}"/>
    <cellStyle name="Note 4 6" xfId="1038" xr:uid="{00000000-0005-0000-0000-0000D6080000}"/>
    <cellStyle name="Note 4 6 2" xfId="2172" xr:uid="{00000000-0005-0000-0000-0000D7080000}"/>
    <cellStyle name="Note 4 6 2 2" xfId="4440" xr:uid="{421E2B6E-1C07-40B1-BE7A-9CC326E6C747}"/>
    <cellStyle name="Note 4 6 3" xfId="3306" xr:uid="{EE65AE03-1B46-41B3-8229-11585B921BBA}"/>
    <cellStyle name="Note 4 7" xfId="1236" xr:uid="{00000000-0005-0000-0000-0000D8080000}"/>
    <cellStyle name="Note 4 7 2" xfId="3504" xr:uid="{5FE898D9-E5EF-4B44-A8C4-204A84D763C6}"/>
    <cellStyle name="Note 4 8" xfId="2370" xr:uid="{88BAB036-B653-4633-87F5-EF21CE1F2A8A}"/>
    <cellStyle name="Note 5" xfId="147" xr:uid="{00000000-0005-0000-0000-0000D9080000}"/>
    <cellStyle name="Note 5 2" xfId="346" xr:uid="{00000000-0005-0000-0000-0000DA080000}"/>
    <cellStyle name="Note 5 2 2" xfId="964" xr:uid="{00000000-0005-0000-0000-0000DB080000}"/>
    <cellStyle name="Note 5 2 2 2" xfId="2102" xr:uid="{00000000-0005-0000-0000-0000DC080000}"/>
    <cellStyle name="Note 5 2 2 2 2" xfId="4370" xr:uid="{BECA6CC5-D677-4CF2-BC3E-D720130A4E9B}"/>
    <cellStyle name="Note 5 2 2 3" xfId="3236" xr:uid="{A90C3D23-DB63-49C6-AE81-8D3488370319}"/>
    <cellStyle name="Note 5 2 3" xfId="1491" xr:uid="{00000000-0005-0000-0000-0000DD080000}"/>
    <cellStyle name="Note 5 2 3 2" xfId="3759" xr:uid="{EECB6F73-2F90-4DF7-9504-71924623D437}"/>
    <cellStyle name="Note 5 2 4" xfId="2625" xr:uid="{F077AF53-E682-4288-B2D3-A10B036B9103}"/>
    <cellStyle name="Note 5 3" xfId="965" xr:uid="{00000000-0005-0000-0000-0000DE080000}"/>
    <cellStyle name="Note 5 3 2" xfId="2103" xr:uid="{00000000-0005-0000-0000-0000DF080000}"/>
    <cellStyle name="Note 5 3 2 2" xfId="4371" xr:uid="{73039015-AD76-4548-A920-4E401506D2DA}"/>
    <cellStyle name="Note 5 3 3" xfId="3237" xr:uid="{D943971B-06FE-4379-9690-7EAA7E8CC355}"/>
    <cellStyle name="Note 5 4" xfId="966" xr:uid="{00000000-0005-0000-0000-0000E0080000}"/>
    <cellStyle name="Note 5 4 2" xfId="2104" xr:uid="{00000000-0005-0000-0000-0000E1080000}"/>
    <cellStyle name="Note 5 4 2 2" xfId="4372" xr:uid="{D0F7C2FE-6139-43F2-BA85-CA0A8AF0D3DC}"/>
    <cellStyle name="Note 5 4 3" xfId="3238" xr:uid="{D6444F2F-8303-4AA6-A573-D43715CB2414}"/>
    <cellStyle name="Note 5 5" xfId="1095" xr:uid="{00000000-0005-0000-0000-0000E2080000}"/>
    <cellStyle name="Note 5 5 2" xfId="2229" xr:uid="{00000000-0005-0000-0000-0000E3080000}"/>
    <cellStyle name="Note 5 5 2 2" xfId="4497" xr:uid="{2740D782-B6C0-4B99-9C00-D00E9217A403}"/>
    <cellStyle name="Note 5 5 3" xfId="3363" xr:uid="{7CF52EA2-DAE9-4C18-83E0-C86EC47AEE47}"/>
    <cellStyle name="Note 5 6" xfId="1293" xr:uid="{00000000-0005-0000-0000-0000E4080000}"/>
    <cellStyle name="Note 5 6 2" xfId="3561" xr:uid="{059A0D32-C50A-44AB-B01B-F7D96B874A1C}"/>
    <cellStyle name="Note 5 7" xfId="2427" xr:uid="{38FC05E4-AFB0-4E00-BD16-1D55015E3D8E}"/>
    <cellStyle name="Note 6" xfId="246" xr:uid="{00000000-0005-0000-0000-0000E5080000}"/>
    <cellStyle name="Note 6 2" xfId="967" xr:uid="{00000000-0005-0000-0000-0000E6080000}"/>
    <cellStyle name="Note 6 2 2" xfId="968" xr:uid="{00000000-0005-0000-0000-0000E7080000}"/>
    <cellStyle name="Note 6 2 2 2" xfId="2106" xr:uid="{00000000-0005-0000-0000-0000E8080000}"/>
    <cellStyle name="Note 6 2 2 2 2" xfId="4374" xr:uid="{3F09CC54-7768-4A3C-AF39-4B8ED8D1AA78}"/>
    <cellStyle name="Note 6 2 2 3" xfId="3240" xr:uid="{FD40F5B1-C949-46F4-BCC5-A0275B3B3FF2}"/>
    <cellStyle name="Note 6 2 3" xfId="2105" xr:uid="{00000000-0005-0000-0000-0000E9080000}"/>
    <cellStyle name="Note 6 2 3 2" xfId="4373" xr:uid="{1EB90A98-D9C3-49F1-98A2-69385437913C}"/>
    <cellStyle name="Note 6 2 4" xfId="3239" xr:uid="{3DE2EEB6-D2D9-4752-997C-3F0BABE58FAD}"/>
    <cellStyle name="Note 6 3" xfId="969" xr:uid="{00000000-0005-0000-0000-0000EA080000}"/>
    <cellStyle name="Note 6 3 2" xfId="2107" xr:uid="{00000000-0005-0000-0000-0000EB080000}"/>
    <cellStyle name="Note 6 3 2 2" xfId="4375" xr:uid="{41752F60-E321-457C-9EEE-C1D44E5FEA30}"/>
    <cellStyle name="Note 6 3 3" xfId="3241" xr:uid="{BA1067DF-20D5-4849-9999-A67A0228B797}"/>
    <cellStyle name="Note 6 4" xfId="970" xr:uid="{00000000-0005-0000-0000-0000EC080000}"/>
    <cellStyle name="Note 6 4 2" xfId="2108" xr:uid="{00000000-0005-0000-0000-0000ED080000}"/>
    <cellStyle name="Note 6 4 2 2" xfId="4376" xr:uid="{2F54F386-5FED-4BCE-A24F-D369F14763DE}"/>
    <cellStyle name="Note 6 4 3" xfId="3242" xr:uid="{85AAF899-8BB2-4F22-8BAB-823831107C69}"/>
    <cellStyle name="Note 6 5" xfId="1392" xr:uid="{00000000-0005-0000-0000-0000EE080000}"/>
    <cellStyle name="Note 6 5 2" xfId="3660" xr:uid="{89FADE17-BBF4-4653-B59D-387537EFEC81}"/>
    <cellStyle name="Note 6 6" xfId="2526" xr:uid="{66A8C7BF-74B4-4EF2-948D-950BA0F79A49}"/>
    <cellStyle name="Note 7" xfId="360" xr:uid="{00000000-0005-0000-0000-0000EF080000}"/>
    <cellStyle name="Note 7 2" xfId="971" xr:uid="{00000000-0005-0000-0000-0000F0080000}"/>
    <cellStyle name="Note 7 2 2" xfId="972" xr:uid="{00000000-0005-0000-0000-0000F1080000}"/>
    <cellStyle name="Note 7 2 2 2" xfId="2110" xr:uid="{00000000-0005-0000-0000-0000F2080000}"/>
    <cellStyle name="Note 7 2 2 2 2" xfId="4378" xr:uid="{5B7201C3-D7C2-4EB7-92D9-B99E6D066664}"/>
    <cellStyle name="Note 7 2 2 3" xfId="3244" xr:uid="{59ADB1BC-47F6-46FB-A220-162C875FADB1}"/>
    <cellStyle name="Note 7 2 3" xfId="2109" xr:uid="{00000000-0005-0000-0000-0000F3080000}"/>
    <cellStyle name="Note 7 2 3 2" xfId="4377" xr:uid="{D3F92D91-7324-4FAE-AB97-645ADED404D4}"/>
    <cellStyle name="Note 7 2 4" xfId="3243" xr:uid="{FA67F95C-8B8B-420F-875E-91B2F291E934}"/>
    <cellStyle name="Note 7 3" xfId="973" xr:uid="{00000000-0005-0000-0000-0000F4080000}"/>
    <cellStyle name="Note 7 3 2" xfId="2111" xr:uid="{00000000-0005-0000-0000-0000F5080000}"/>
    <cellStyle name="Note 7 3 2 2" xfId="4379" xr:uid="{774BCC27-6863-4EA5-A2D0-EC5DA6ECC9EF}"/>
    <cellStyle name="Note 7 3 3" xfId="3245" xr:uid="{CB2E3243-D118-4C7F-83CF-5999BCB592E7}"/>
    <cellStyle name="Note 7 4" xfId="974" xr:uid="{00000000-0005-0000-0000-0000F6080000}"/>
    <cellStyle name="Note 7 4 2" xfId="2112" xr:uid="{00000000-0005-0000-0000-0000F7080000}"/>
    <cellStyle name="Note 7 4 2 2" xfId="4380" xr:uid="{1D582825-3E8B-4EDF-8EB9-ED2A917C5F71}"/>
    <cellStyle name="Note 7 4 3" xfId="3246" xr:uid="{9A3D8B78-A98D-4EDA-941B-64ECD247E0C0}"/>
    <cellStyle name="Note 7 5" xfId="1505" xr:uid="{00000000-0005-0000-0000-0000F8080000}"/>
    <cellStyle name="Note 7 5 2" xfId="3773" xr:uid="{E7505246-051D-45C5-9BB5-FD8CF9D6C49F}"/>
    <cellStyle name="Note 7 6" xfId="2639" xr:uid="{A7C22003-6E99-43CC-8C08-D740B4A2096E}"/>
    <cellStyle name="Note 8" xfId="975" xr:uid="{00000000-0005-0000-0000-0000F9080000}"/>
    <cellStyle name="Note 8 2" xfId="976" xr:uid="{00000000-0005-0000-0000-0000FA080000}"/>
    <cellStyle name="Note 8 2 2" xfId="2114" xr:uid="{00000000-0005-0000-0000-0000FB080000}"/>
    <cellStyle name="Note 8 2 2 2" xfId="4382" xr:uid="{E437E845-4D54-4022-8DA2-6E768ED5BB0E}"/>
    <cellStyle name="Note 8 2 3" xfId="3248" xr:uid="{BE3E8ADE-C2EF-472C-88CB-0977B15F3358}"/>
    <cellStyle name="Note 8 3" xfId="2113" xr:uid="{00000000-0005-0000-0000-0000FC080000}"/>
    <cellStyle name="Note 8 3 2" xfId="4381" xr:uid="{17A55056-D6C8-4026-B8FE-D7A953971761}"/>
    <cellStyle name="Note 8 4" xfId="3247" xr:uid="{59DF2F02-86EA-4B8E-97F9-CB00195BC5C9}"/>
    <cellStyle name="Note 9" xfId="977" xr:uid="{00000000-0005-0000-0000-0000FD080000}"/>
    <cellStyle name="Note 9 2" xfId="978" xr:uid="{00000000-0005-0000-0000-0000FE080000}"/>
    <cellStyle name="Note 9 2 2" xfId="2116" xr:uid="{00000000-0005-0000-0000-0000FF080000}"/>
    <cellStyle name="Note 9 2 2 2" xfId="4384" xr:uid="{DF70671A-7E43-483A-A1B6-C7551BFD398F}"/>
    <cellStyle name="Note 9 2 3" xfId="3250" xr:uid="{18182801-F736-4CBF-8DB5-62A4E622808F}"/>
    <cellStyle name="Note 9 3" xfId="2115" xr:uid="{00000000-0005-0000-0000-000000090000}"/>
    <cellStyle name="Note 9 3 2" xfId="4383" xr:uid="{21025373-23FD-4EA1-820F-FA1FD2AFBB34}"/>
    <cellStyle name="Note 9 4" xfId="3249" xr:uid="{45199BD1-AABB-47D6-A7D9-1F7ABA2096A5}"/>
    <cellStyle name="Output" xfId="43" builtinId="21" customBuiltin="1"/>
    <cellStyle name="Percent" xfId="44" builtinId="5" customBuiltin="1"/>
    <cellStyle name="Percent 2" xfId="45" xr:uid="{00000000-0005-0000-0000-000003090000}"/>
    <cellStyle name="Percent 2 2" xfId="979" xr:uid="{00000000-0005-0000-0000-000004090000}"/>
    <cellStyle name="Percent 3" xfId="980" xr:uid="{00000000-0005-0000-0000-000005090000}"/>
    <cellStyle name="Percent 3 2" xfId="981" xr:uid="{00000000-0005-0000-0000-000006090000}"/>
    <cellStyle name="Style 1" xfId="982" xr:uid="{00000000-0005-0000-0000-000007090000}"/>
    <cellStyle name="Title" xfId="46" builtinId="15" customBuiltin="1"/>
    <cellStyle name="Total" xfId="47" builtinId="25" customBuiltin="1"/>
    <cellStyle name="Warning Text" xfId="48" builtinId="11" customBuiltin="1"/>
  </cellStyles>
  <dxfs count="1">
    <dxf>
      <fill>
        <patternFill patternType="solid">
          <fgColor rgb="FFD8E4BC"/>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5250" y="1447801"/>
          <a:ext cx="104870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firm is expected to use the GMS Shocks Conversion Instructions file in conjunction with this GMS shock file to generate the expanded set of GMS shocks.</a:t>
          </a: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cases in which the specified shocks are not directly compatible with the firm’s internal systems, the firm is expected to interpolate or extrapolate around the given points to determine the appropriate shock.   Supporting documentation should include a description of the methods used to interpolate or extrapolate. </a:t>
          </a:r>
        </a:p>
        <a:p>
          <a:endParaRPr lang="en-US">
            <a:effectLst/>
          </a:endParaRPr>
        </a:p>
        <a:p>
          <a:r>
            <a:rPr lang="en-US" sz="1100">
              <a:solidFill>
                <a:schemeClr val="dk1"/>
              </a:solidFill>
              <a:effectLst/>
              <a:latin typeface="+mn-lt"/>
              <a:ea typeface="+mn-ea"/>
              <a:cs typeface="+mn-cs"/>
            </a:rPr>
            <a:t>In cases where there are nonlinearities, firms should not simply multiply their exposures by the corresponding shocks to arrive at a purely linear P/L estimate, but should instead use full-revaluation methods to compute their loss estimates.</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Using Other Shocks </a:t>
          </a:r>
          <a:endParaRPr lang="en-US">
            <a:effectLst/>
          </a:endParaRPr>
        </a:p>
        <a:p>
          <a:r>
            <a:rPr lang="en-US" sz="1100">
              <a:solidFill>
                <a:schemeClr val="dk1"/>
              </a:solidFill>
              <a:effectLst/>
              <a:latin typeface="+mn-lt"/>
              <a:ea typeface="+mn-ea"/>
              <a:cs typeface="+mn-cs"/>
            </a:rPr>
            <a:t>If firms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endParaRPr lang="en-US">
            <a:effectLst/>
          </a:endParaRP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56"/>
  <sheetViews>
    <sheetView showGridLines="0" tabSelected="1" zoomScale="90" zoomScaleNormal="90" workbookViewId="0"/>
  </sheetViews>
  <sheetFormatPr defaultColWidth="9.1796875" defaultRowHeight="15" customHeight="1" x14ac:dyDescent="0.35"/>
  <cols>
    <col min="1" max="1" width="1.453125" customWidth="1" collapsed="1"/>
    <col min="2" max="2" width="29.1796875" customWidth="1" collapsed="1"/>
    <col min="3" max="4" width="28.7265625" customWidth="1" collapsed="1"/>
    <col min="5" max="6" width="24" customWidth="1" collapsed="1"/>
    <col min="7" max="7" width="15.1796875" customWidth="1" collapsed="1"/>
    <col min="8" max="8" width="14.1796875" customWidth="1" collapsed="1"/>
    <col min="9" max="13" width="9.1796875" collapsed="1"/>
    <col min="20" max="16384" width="9.1796875" collapsed="1"/>
  </cols>
  <sheetData>
    <row r="1" spans="2:8" ht="4.5" customHeight="1" x14ac:dyDescent="0.35">
      <c r="B1" s="86"/>
      <c r="C1" s="85"/>
      <c r="D1" s="85"/>
      <c r="E1" s="85"/>
    </row>
    <row r="2" spans="2:8" ht="18.75" customHeight="1" x14ac:dyDescent="0.35">
      <c r="B2" s="234" t="s">
        <v>0</v>
      </c>
      <c r="C2" s="235"/>
      <c r="D2" s="235"/>
      <c r="E2" s="235"/>
      <c r="F2" s="235"/>
      <c r="G2" s="235"/>
      <c r="H2" s="236"/>
    </row>
    <row r="4" spans="2:8" ht="15.75" customHeight="1" x14ac:dyDescent="0.35">
      <c r="B4" s="86" t="s">
        <v>1</v>
      </c>
      <c r="C4" s="237" t="s">
        <v>2</v>
      </c>
      <c r="D4" s="238"/>
    </row>
    <row r="5" spans="2:8" ht="4.5" customHeight="1" x14ac:dyDescent="0.35">
      <c r="B5" s="86"/>
      <c r="C5" s="226"/>
    </row>
    <row r="6" spans="2:8" ht="15.75" customHeight="1" x14ac:dyDescent="0.35">
      <c r="B6" s="86" t="s">
        <v>3</v>
      </c>
      <c r="C6" s="95">
        <v>45947</v>
      </c>
    </row>
    <row r="7" spans="2:8" ht="4.5" customHeight="1" x14ac:dyDescent="0.35">
      <c r="B7" s="86"/>
      <c r="C7" s="85"/>
      <c r="D7" s="85"/>
      <c r="E7" s="85"/>
    </row>
    <row r="8" spans="2:8" ht="15.75" customHeight="1" x14ac:dyDescent="0.35">
      <c r="B8" s="3" t="s">
        <v>4</v>
      </c>
      <c r="C8" s="96">
        <v>46056</v>
      </c>
    </row>
    <row r="9" spans="2:8" ht="4.5" customHeight="1" x14ac:dyDescent="0.35">
      <c r="B9" s="86"/>
      <c r="C9" s="85"/>
      <c r="D9" s="85"/>
      <c r="E9" s="85"/>
    </row>
    <row r="31" ht="56.25" customHeight="1" x14ac:dyDescent="0.35"/>
    <row r="55" spans="1:2" ht="15" customHeight="1" x14ac:dyDescent="0.35">
      <c r="A55" s="1"/>
    </row>
    <row r="56" spans="1:2" ht="15" customHeight="1" x14ac:dyDescent="0.35">
      <c r="B56" s="93" t="str">
        <f>ScenarioName&amp;" Scenario"</f>
        <v>2026 GMS Component: Severely Adverse (simplified shocks) Scenario</v>
      </c>
    </row>
  </sheetData>
  <sheetProtection formatCells="0" formatColumns="0" formatRows="0"/>
  <mergeCells count="2">
    <mergeCell ref="B2:H2"/>
    <mergeCell ref="C4:D4"/>
  </mergeCells>
  <pageMargins left="0.7" right="0.7" top="0.75" bottom="0.75" header="0.3" footer="0.3"/>
  <pageSetup scale="70" orientation="portrait"/>
  <headerFooter>
    <oddHeader>&amp;L&amp;"Calibri"&amp;11&amp;K000000RESTRICTED FR // FRSONLY&amp;1#</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BO17"/>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ColWidth="9.1796875" defaultRowHeight="15" customHeight="1" x14ac:dyDescent="0.35"/>
  <cols>
    <col min="1" max="1" width="1.54296875" customWidth="1" collapsed="1"/>
    <col min="2" max="2" width="25.54296875" style="39" customWidth="1" collapsed="1"/>
    <col min="3" max="3" width="12.54296875" style="2" customWidth="1" collapsed="1"/>
    <col min="4" max="5" width="12.54296875" customWidth="1" collapsed="1"/>
    <col min="6" max="6" width="3.81640625" style="2" customWidth="1" collapsed="1"/>
    <col min="7" max="9" width="12.54296875" customWidth="1" collapsed="1"/>
    <col min="10" max="10" width="3.81640625" customWidth="1" collapsed="1"/>
    <col min="11" max="11" width="12.54296875" customWidth="1" collapsed="1"/>
    <col min="12" max="12" width="1.81640625" customWidth="1" collapsed="1"/>
    <col min="13" max="58" width="9.1796875" collapsed="1"/>
    <col min="68" max="16384" width="9.1796875" collapsed="1"/>
  </cols>
  <sheetData>
    <row r="1" spans="1:11" ht="15.75" customHeight="1" x14ac:dyDescent="0.35">
      <c r="A1" s="3" t="str">
        <f>TemplateName</f>
        <v>2026 GMS Component: Severely Adverse (simplified shocks) Scenario</v>
      </c>
    </row>
    <row r="2" spans="1:11" ht="15.75" customHeight="1" x14ac:dyDescent="0.35">
      <c r="A2" s="41" t="s">
        <v>130</v>
      </c>
    </row>
    <row r="3" spans="1:11" ht="15" customHeight="1" x14ac:dyDescent="0.35">
      <c r="B3" s="42"/>
    </row>
    <row r="5" spans="1:11" ht="15" customHeight="1" x14ac:dyDescent="0.35">
      <c r="C5" s="248" t="s">
        <v>131</v>
      </c>
      <c r="D5" s="253"/>
      <c r="E5" s="240"/>
      <c r="F5" s="90"/>
      <c r="G5" s="252" t="s">
        <v>132</v>
      </c>
      <c r="H5" s="253"/>
      <c r="I5" s="253"/>
      <c r="J5" s="90"/>
    </row>
    <row r="6" spans="1:11" s="12" customFormat="1" ht="46.5" customHeight="1" x14ac:dyDescent="0.5">
      <c r="B6" s="82" t="s">
        <v>118</v>
      </c>
      <c r="C6" s="74" t="s">
        <v>133</v>
      </c>
      <c r="D6" s="216" t="s">
        <v>134</v>
      </c>
      <c r="E6" s="83" t="s">
        <v>135</v>
      </c>
      <c r="F6" s="37"/>
      <c r="G6" s="218" t="s">
        <v>136</v>
      </c>
      <c r="H6" s="216" t="s">
        <v>137</v>
      </c>
      <c r="I6" s="83" t="s">
        <v>138</v>
      </c>
      <c r="J6" s="37"/>
      <c r="K6" s="83" t="s">
        <v>139</v>
      </c>
    </row>
    <row r="7" spans="1:11" ht="15" customHeight="1" x14ac:dyDescent="0.35">
      <c r="B7" s="38" t="str">
        <f>Energy!B7</f>
        <v>Spot</v>
      </c>
      <c r="C7" s="100">
        <v>0.126</v>
      </c>
      <c r="D7" s="100">
        <v>0.249</v>
      </c>
      <c r="E7" s="100">
        <v>0.189</v>
      </c>
      <c r="G7" s="100">
        <v>0.14899999999999999</v>
      </c>
      <c r="H7" s="100">
        <v>0.19400000000000001</v>
      </c>
      <c r="I7" s="100">
        <v>0.17199999999999999</v>
      </c>
      <c r="K7" s="100">
        <v>0.17199999999999999</v>
      </c>
    </row>
    <row r="8" spans="1:11" ht="15" customHeight="1" x14ac:dyDescent="0.35">
      <c r="B8" s="107" t="s">
        <v>9</v>
      </c>
      <c r="C8" s="100">
        <v>0.126</v>
      </c>
      <c r="D8" s="100">
        <v>0.248</v>
      </c>
      <c r="E8" s="100">
        <v>0.188</v>
      </c>
      <c r="G8" s="100">
        <v>0.14499999999999999</v>
      </c>
      <c r="H8" s="100">
        <v>0.191</v>
      </c>
      <c r="I8" s="100">
        <v>0.16800000000000001</v>
      </c>
      <c r="K8" s="100">
        <v>0.16800000000000001</v>
      </c>
    </row>
    <row r="9" spans="1:11" ht="15" customHeight="1" x14ac:dyDescent="0.35">
      <c r="B9" s="107" t="s">
        <v>10</v>
      </c>
      <c r="C9" s="100">
        <v>0.125</v>
      </c>
      <c r="D9" s="100">
        <v>0.246</v>
      </c>
      <c r="E9" s="100">
        <v>0.186</v>
      </c>
      <c r="G9" s="100">
        <v>0.13900000000000001</v>
      </c>
      <c r="H9" s="100">
        <v>0.184</v>
      </c>
      <c r="I9" s="100">
        <v>0.16200000000000001</v>
      </c>
      <c r="K9" s="100">
        <v>0.16200000000000001</v>
      </c>
    </row>
    <row r="10" spans="1:11" ht="15" customHeight="1" x14ac:dyDescent="0.35">
      <c r="B10" s="107" t="s">
        <v>11</v>
      </c>
      <c r="C10" s="100">
        <v>0.124</v>
      </c>
      <c r="D10" s="100">
        <v>0.24299999999999999</v>
      </c>
      <c r="E10" s="100">
        <v>0.185</v>
      </c>
      <c r="G10" s="100">
        <v>0.13</v>
      </c>
      <c r="H10" s="100">
        <v>0.17699999999999999</v>
      </c>
      <c r="I10" s="100">
        <v>0.153</v>
      </c>
      <c r="K10" s="100">
        <v>0.153</v>
      </c>
    </row>
    <row r="11" spans="1:11" ht="15" customHeight="1" x14ac:dyDescent="0.35">
      <c r="B11" s="107" t="s">
        <v>12</v>
      </c>
      <c r="C11" s="100">
        <v>0.124</v>
      </c>
      <c r="D11" s="100">
        <v>0.24099999999999999</v>
      </c>
      <c r="E11" s="100">
        <v>0.183</v>
      </c>
      <c r="G11" s="100">
        <v>0.122</v>
      </c>
      <c r="H11" s="100">
        <v>0.17</v>
      </c>
      <c r="I11" s="100">
        <v>0.14599999999999999</v>
      </c>
      <c r="K11" s="100">
        <v>0.14599999999999999</v>
      </c>
    </row>
    <row r="12" spans="1:11" ht="15" customHeight="1" x14ac:dyDescent="0.35">
      <c r="B12" s="107" t="s">
        <v>13</v>
      </c>
      <c r="C12" s="100">
        <v>0.123</v>
      </c>
      <c r="D12" s="100">
        <v>0.23899999999999999</v>
      </c>
      <c r="E12" s="100">
        <v>0.182</v>
      </c>
      <c r="G12" s="100">
        <v>0.11600000000000001</v>
      </c>
      <c r="H12" s="100">
        <v>0.16500000000000001</v>
      </c>
      <c r="I12" s="100">
        <v>0.14000000000000001</v>
      </c>
      <c r="K12" s="100">
        <v>0.14000000000000001</v>
      </c>
    </row>
    <row r="13" spans="1:11" ht="15" customHeight="1" x14ac:dyDescent="0.35">
      <c r="B13" s="107" t="s">
        <v>14</v>
      </c>
      <c r="C13" s="100">
        <v>0.122</v>
      </c>
      <c r="D13" s="100">
        <v>0.23599999999999999</v>
      </c>
      <c r="E13" s="100">
        <v>0.17899999999999999</v>
      </c>
      <c r="G13" s="100">
        <v>9.5000000000000001E-2</v>
      </c>
      <c r="H13" s="100">
        <v>0.152</v>
      </c>
      <c r="I13" s="100">
        <v>0.123</v>
      </c>
      <c r="K13" s="100">
        <v>0.123</v>
      </c>
    </row>
    <row r="14" spans="1:11" ht="15" customHeight="1" x14ac:dyDescent="0.35">
      <c r="B14" s="107" t="s">
        <v>15</v>
      </c>
      <c r="C14" s="100">
        <v>0.121</v>
      </c>
      <c r="D14" s="100">
        <v>0.23400000000000001</v>
      </c>
      <c r="E14" s="100">
        <v>0.17799999999999999</v>
      </c>
      <c r="G14" s="100">
        <v>8.2000000000000003E-2</v>
      </c>
      <c r="H14" s="100">
        <v>0.14499999999999999</v>
      </c>
      <c r="I14" s="100">
        <v>0.114</v>
      </c>
      <c r="K14" s="100">
        <v>0.114</v>
      </c>
    </row>
    <row r="15" spans="1:11" s="8" customFormat="1" ht="15" customHeight="1" x14ac:dyDescent="0.35">
      <c r="B15" s="9"/>
      <c r="F15" s="32"/>
    </row>
    <row r="16" spans="1:11" s="8" customFormat="1" ht="21" customHeight="1" x14ac:dyDescent="0.5">
      <c r="B16" s="10" t="s">
        <v>65</v>
      </c>
      <c r="C16" s="10"/>
      <c r="D16" s="10"/>
      <c r="E16" s="10"/>
      <c r="F16" s="32"/>
      <c r="G16" s="10"/>
      <c r="H16" s="10"/>
      <c r="I16" s="10"/>
      <c r="K16" s="10"/>
    </row>
    <row r="17" spans="2:11" s="8" customFormat="1" ht="15" customHeight="1" x14ac:dyDescent="0.35">
      <c r="B17" s="40" t="str">
        <f>Energy!B17</f>
        <v>Total Vega</v>
      </c>
      <c r="C17" s="94">
        <v>5</v>
      </c>
      <c r="D17" s="94">
        <v>2.2000000000000002</v>
      </c>
      <c r="E17" s="94">
        <v>3.6</v>
      </c>
      <c r="F17" s="32"/>
      <c r="G17" s="94">
        <v>12.4</v>
      </c>
      <c r="H17" s="94">
        <v>5.5</v>
      </c>
      <c r="I17" s="94">
        <v>9</v>
      </c>
      <c r="K17" s="94">
        <v>9</v>
      </c>
    </row>
  </sheetData>
  <sheetProtection formatCells="0" formatColumns="0" formatRows="0" insertRows="0"/>
  <mergeCells count="2">
    <mergeCell ref="C5:E5"/>
    <mergeCell ref="G5:I5"/>
  </mergeCells>
  <dataValidations count="1">
    <dataValidation type="custom" allowBlank="1" showErrorMessage="1" errorTitle="Data entry error:" error="Please enter a numeric value or leave blank!" sqref="G17:I17 K17 C17:E17" xr:uid="{00000000-0002-0000-0A00-000000000000}">
      <formula1>OR(ISNUMBER(C17),ISBLANK(C17))</formula1>
    </dataValidation>
  </dataValidations>
  <pageMargins left="0.7" right="0.7" top="0.75" bottom="0.75" header="0.3" footer="0.3"/>
  <pageSetup scale="55" orientation="landscape"/>
  <headerFooter>
    <oddHeader>&amp;L&amp;"Calibri"&amp;11&amp;K000000RESTRICTED FR // FRSONLY&amp;1#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R17"/>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ColWidth="9.1796875" defaultRowHeight="15" customHeight="1" x14ac:dyDescent="0.35"/>
  <cols>
    <col min="1" max="1" width="1.54296875" customWidth="1" collapsed="1"/>
    <col min="2" max="2" width="25.81640625" customWidth="1" collapsed="1"/>
    <col min="3" max="3" width="12.54296875" customWidth="1" collapsed="1"/>
    <col min="4" max="4" width="1.81640625" customWidth="1"/>
    <col min="19" max="16384" width="9.1796875" collapsed="1"/>
  </cols>
  <sheetData>
    <row r="1" spans="1:3" ht="15.75" customHeight="1" x14ac:dyDescent="0.35">
      <c r="A1" s="3" t="str">
        <f>TemplateName</f>
        <v>2026 GMS Component: Severely Adverse (simplified shocks) Scenario</v>
      </c>
    </row>
    <row r="2" spans="1:3" ht="15.75" customHeight="1" x14ac:dyDescent="0.35">
      <c r="A2" s="5" t="s">
        <v>140</v>
      </c>
    </row>
    <row r="4" spans="1:3" ht="15" customHeight="1" x14ac:dyDescent="0.35">
      <c r="B4" s="6"/>
    </row>
    <row r="6" spans="1:3" s="12" customFormat="1" ht="49.5" customHeight="1" x14ac:dyDescent="0.5">
      <c r="B6" s="82" t="s">
        <v>118</v>
      </c>
      <c r="C6" s="83" t="s">
        <v>141</v>
      </c>
    </row>
    <row r="7" spans="1:3" ht="15" customHeight="1" x14ac:dyDescent="0.35">
      <c r="B7" s="38" t="str">
        <f>Energy!B7</f>
        <v>Spot</v>
      </c>
      <c r="C7" s="100">
        <v>0.1</v>
      </c>
    </row>
    <row r="8" spans="1:3" ht="15" customHeight="1" x14ac:dyDescent="0.35">
      <c r="B8" s="107" t="s">
        <v>9</v>
      </c>
      <c r="C8" s="100">
        <v>9.9000000000000005E-2</v>
      </c>
    </row>
    <row r="9" spans="1:3" ht="15" customHeight="1" x14ac:dyDescent="0.35">
      <c r="B9" s="107" t="s">
        <v>10</v>
      </c>
      <c r="C9" s="100">
        <v>9.6000000000000002E-2</v>
      </c>
    </row>
    <row r="10" spans="1:3" ht="15" customHeight="1" x14ac:dyDescent="0.35">
      <c r="B10" s="107" t="s">
        <v>11</v>
      </c>
      <c r="C10" s="100">
        <v>9.4E-2</v>
      </c>
    </row>
    <row r="11" spans="1:3" ht="15" customHeight="1" x14ac:dyDescent="0.35">
      <c r="B11" s="107" t="s">
        <v>12</v>
      </c>
      <c r="C11" s="100">
        <v>9.1999999999999998E-2</v>
      </c>
    </row>
    <row r="12" spans="1:3" ht="15" customHeight="1" x14ac:dyDescent="0.35">
      <c r="B12" s="107" t="s">
        <v>13</v>
      </c>
      <c r="C12" s="100">
        <v>0.09</v>
      </c>
    </row>
    <row r="13" spans="1:3" ht="15" customHeight="1" x14ac:dyDescent="0.35">
      <c r="B13" s="107" t="s">
        <v>14</v>
      </c>
      <c r="C13" s="100">
        <v>8.7999999999999995E-2</v>
      </c>
    </row>
    <row r="14" spans="1:3" ht="15" customHeight="1" x14ac:dyDescent="0.35">
      <c r="B14" s="217" t="s">
        <v>15</v>
      </c>
      <c r="C14" s="100">
        <v>8.6999999999999994E-2</v>
      </c>
    </row>
    <row r="15" spans="1:3" s="8" customFormat="1" ht="15" customHeight="1" x14ac:dyDescent="0.35">
      <c r="B15" s="9"/>
    </row>
    <row r="16" spans="1:3" s="8" customFormat="1" ht="21" customHeight="1" x14ac:dyDescent="0.5">
      <c r="B16" s="10" t="s">
        <v>65</v>
      </c>
      <c r="C16" s="10"/>
    </row>
    <row r="17" spans="2:3" s="8" customFormat="1" ht="15" customHeight="1" x14ac:dyDescent="0.35">
      <c r="B17" s="40" t="str">
        <f>Energy!B17</f>
        <v>Total Vega</v>
      </c>
      <c r="C17" s="94">
        <v>3.8</v>
      </c>
    </row>
  </sheetData>
  <sheetProtection formatCells="0" formatColumns="0" formatRows="0" insertRows="0"/>
  <dataValidations count="1">
    <dataValidation type="custom" allowBlank="1" showErrorMessage="1" errorTitle="Data entry error:" error="Please enter a numeric value or leave blank!" sqref="C17" xr:uid="{4646CED3-7265-490B-A2D2-700FBB32B206}">
      <formula1>OR(ISNUMBER(C17),ISBLANK(C17))</formula1>
    </dataValidation>
  </dataValidations>
  <pageMargins left="0.7" right="0.7" top="0.75" bottom="0.75" header="0.3" footer="0.3"/>
  <pageSetup scale="56" orientation="landscape"/>
  <headerFooter>
    <oddHeader>&amp;L&amp;"Calibri"&amp;11&amp;K000000RESTRICTED FR // FRSONLY&amp;1#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Y17"/>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ColWidth="9.1796875" defaultRowHeight="15" customHeight="1" x14ac:dyDescent="0.35"/>
  <cols>
    <col min="1" max="1" width="1.54296875" customWidth="1" collapsed="1"/>
    <col min="2" max="2" width="25.81640625" customWidth="1" collapsed="1"/>
    <col min="3" max="3" width="12.54296875" customWidth="1" collapsed="1"/>
    <col min="4" max="4" width="9.54296875" customWidth="1" collapsed="1"/>
    <col min="5" max="5" width="4.453125" customWidth="1" collapsed="1"/>
    <col min="6" max="6" width="9.1796875" collapsed="1"/>
    <col min="7" max="7" width="13.81640625" customWidth="1" collapsed="1"/>
    <col min="8" max="9" width="9.1796875" collapsed="1"/>
    <col min="10" max="10" width="18" customWidth="1" collapsed="1"/>
    <col min="11" max="47" width="9.1796875" collapsed="1"/>
    <col min="52" max="16384" width="9.1796875" collapsed="1"/>
  </cols>
  <sheetData>
    <row r="1" spans="1:3" ht="15.75" customHeight="1" x14ac:dyDescent="0.35">
      <c r="A1" s="3" t="str">
        <f>TemplateName</f>
        <v>2026 GMS Component: Severely Adverse (simplified shocks) Scenario</v>
      </c>
    </row>
    <row r="2" spans="1:3" ht="15.75" customHeight="1" x14ac:dyDescent="0.35">
      <c r="A2" s="5" t="s">
        <v>142</v>
      </c>
    </row>
    <row r="4" spans="1:3" ht="15" customHeight="1" x14ac:dyDescent="0.35">
      <c r="B4" s="6"/>
    </row>
    <row r="6" spans="1:3" s="12" customFormat="1" ht="49.5" customHeight="1" x14ac:dyDescent="0.5">
      <c r="B6" s="82" t="s">
        <v>118</v>
      </c>
      <c r="C6" s="219" t="s">
        <v>143</v>
      </c>
    </row>
    <row r="7" spans="1:3" ht="15" customHeight="1" x14ac:dyDescent="0.35">
      <c r="B7" s="38" t="str">
        <f>Energy!B7</f>
        <v>Spot</v>
      </c>
      <c r="C7" s="100">
        <v>0.191</v>
      </c>
    </row>
    <row r="8" spans="1:3" ht="15" customHeight="1" x14ac:dyDescent="0.35">
      <c r="B8" s="107" t="s">
        <v>9</v>
      </c>
      <c r="C8" s="100">
        <v>0.184</v>
      </c>
    </row>
    <row r="9" spans="1:3" ht="15" customHeight="1" x14ac:dyDescent="0.35">
      <c r="B9" s="107" t="s">
        <v>10</v>
      </c>
      <c r="C9" s="100">
        <v>0.17199999999999999</v>
      </c>
    </row>
    <row r="10" spans="1:3" ht="15" customHeight="1" x14ac:dyDescent="0.35">
      <c r="B10" s="107" t="s">
        <v>11</v>
      </c>
      <c r="C10" s="100">
        <v>0.158</v>
      </c>
    </row>
    <row r="11" spans="1:3" ht="15" customHeight="1" x14ac:dyDescent="0.35">
      <c r="B11" s="107" t="s">
        <v>12</v>
      </c>
      <c r="C11" s="100">
        <v>0.14699999999999999</v>
      </c>
    </row>
    <row r="12" spans="1:3" ht="15" customHeight="1" x14ac:dyDescent="0.35">
      <c r="B12" s="107" t="s">
        <v>13</v>
      </c>
      <c r="C12" s="100">
        <v>0.13900000000000001</v>
      </c>
    </row>
    <row r="13" spans="1:3" ht="15" customHeight="1" x14ac:dyDescent="0.35">
      <c r="B13" s="107" t="s">
        <v>14</v>
      </c>
      <c r="C13" s="100">
        <v>0.11899999999999999</v>
      </c>
    </row>
    <row r="14" spans="1:3" s="8" customFormat="1" ht="15" customHeight="1" x14ac:dyDescent="0.35">
      <c r="B14" s="107" t="s">
        <v>15</v>
      </c>
      <c r="C14" s="100">
        <v>0.112</v>
      </c>
    </row>
    <row r="15" spans="1:3" s="8" customFormat="1" ht="15" customHeight="1" x14ac:dyDescent="0.35">
      <c r="B15" s="213"/>
    </row>
    <row r="16" spans="1:3" s="8" customFormat="1" ht="21" customHeight="1" x14ac:dyDescent="0.5">
      <c r="B16" s="10" t="s">
        <v>65</v>
      </c>
      <c r="C16" s="10"/>
    </row>
    <row r="17" spans="2:3" s="8" customFormat="1" ht="15" customHeight="1" x14ac:dyDescent="0.35">
      <c r="B17" s="40" t="str">
        <f>Energy!B17</f>
        <v>Total Vega</v>
      </c>
      <c r="C17" s="94">
        <v>8.1</v>
      </c>
    </row>
  </sheetData>
  <sheetProtection formatCells="0" formatColumns="0" formatRows="0" insertRows="0"/>
  <dataValidations disablePrompts="1" count="1">
    <dataValidation type="custom" allowBlank="1" showErrorMessage="1" errorTitle="Data entry error:" error="Please enter a numeric value or leave blank!" sqref="C17" xr:uid="{F5767E44-1545-4D6F-A76D-AAF0D59AAFD6}">
      <formula1>OR(ISNUMBER(C17),ISBLANK(C17))</formula1>
    </dataValidation>
  </dataValidations>
  <pageMargins left="0.7" right="0.7" top="0.75" bottom="0.75" header="0.3" footer="0.3"/>
  <pageSetup scale="56" orientation="landscape"/>
  <headerFooter>
    <oddHeader>&amp;L&amp;"Calibri"&amp;11&amp;K000000RESTRICTED FR // FRSONLY&amp;1#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F7F8F-2F4E-4FF1-8CF3-820569AA6BBA}">
  <dimension ref="A1:S35"/>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23.1796875" customWidth="1" collapsed="1"/>
    <col min="3" max="4" width="12.54296875" style="2" customWidth="1" collapsed="1"/>
    <col min="5" max="5" width="12.54296875" customWidth="1" collapsed="1"/>
    <col min="6" max="6" width="12.54296875" customWidth="1"/>
    <col min="7" max="16" width="12.54296875" customWidth="1" collapsed="1"/>
    <col min="17" max="17" width="11.453125" bestFit="1" customWidth="1" collapsed="1"/>
    <col min="18" max="18" width="12.453125" customWidth="1" collapsed="1"/>
    <col min="19" max="19" width="8.81640625" customWidth="1" collapsed="1"/>
  </cols>
  <sheetData>
    <row r="1" spans="1:18" ht="15.75" customHeight="1" x14ac:dyDescent="0.35">
      <c r="A1" s="3" t="s">
        <v>144</v>
      </c>
      <c r="E1" s="2"/>
      <c r="F1" s="2"/>
      <c r="H1" s="2"/>
    </row>
    <row r="2" spans="1:18" ht="15.75" customHeight="1" x14ac:dyDescent="0.35">
      <c r="A2" s="5" t="s">
        <v>145</v>
      </c>
      <c r="E2" s="2"/>
      <c r="F2" s="2"/>
      <c r="H2" s="2"/>
    </row>
    <row r="3" spans="1:18" ht="15" customHeight="1" x14ac:dyDescent="0.35">
      <c r="C3" s="26"/>
    </row>
    <row r="4" spans="1:18" ht="15.75" customHeight="1" thickBot="1" x14ac:dyDescent="0.4"/>
    <row r="5" spans="1:18" s="6" customFormat="1" ht="15" customHeight="1" thickBot="1" x14ac:dyDescent="0.4">
      <c r="A5" s="43"/>
      <c r="C5" s="258" t="s">
        <v>146</v>
      </c>
      <c r="D5" s="258"/>
      <c r="E5" s="258"/>
      <c r="F5" s="258"/>
      <c r="G5" s="258"/>
      <c r="H5" s="258"/>
      <c r="I5" s="259" t="s">
        <v>147</v>
      </c>
      <c r="J5" s="260"/>
      <c r="K5" s="259" t="s">
        <v>148</v>
      </c>
      <c r="L5" s="260"/>
      <c r="M5" s="260"/>
      <c r="N5" s="260"/>
      <c r="O5" s="183" t="s">
        <v>149</v>
      </c>
      <c r="P5"/>
      <c r="Q5"/>
    </row>
    <row r="6" spans="1:18" s="6" customFormat="1" ht="43.5" x14ac:dyDescent="0.35">
      <c r="A6" s="44"/>
      <c r="B6" s="164"/>
      <c r="C6" s="165" t="s">
        <v>150</v>
      </c>
      <c r="D6" s="166" t="s">
        <v>151</v>
      </c>
      <c r="E6" s="166" t="s">
        <v>152</v>
      </c>
      <c r="F6" s="166" t="s">
        <v>153</v>
      </c>
      <c r="G6" s="166" t="s">
        <v>154</v>
      </c>
      <c r="H6" s="167" t="s">
        <v>47</v>
      </c>
      <c r="I6" s="166" t="s">
        <v>155</v>
      </c>
      <c r="J6" s="167" t="s">
        <v>47</v>
      </c>
      <c r="K6" s="166" t="s">
        <v>156</v>
      </c>
      <c r="L6" s="166" t="s">
        <v>157</v>
      </c>
      <c r="M6" s="166" t="s">
        <v>158</v>
      </c>
      <c r="N6" s="181" t="s">
        <v>47</v>
      </c>
      <c r="O6" s="184" t="s">
        <v>159</v>
      </c>
      <c r="P6" s="168" t="s">
        <v>47</v>
      </c>
      <c r="Q6"/>
      <c r="R6"/>
    </row>
    <row r="7" spans="1:18" s="6" customFormat="1" ht="16.5" customHeight="1" thickBot="1" x14ac:dyDescent="0.4">
      <c r="A7" s="44"/>
      <c r="B7" s="169" t="s">
        <v>160</v>
      </c>
      <c r="C7" s="170"/>
      <c r="D7" s="170"/>
      <c r="E7" s="170"/>
      <c r="F7" s="170"/>
      <c r="G7" s="170"/>
      <c r="H7" s="170"/>
      <c r="I7" s="170"/>
      <c r="J7" s="170"/>
      <c r="K7" s="170"/>
      <c r="L7" s="170"/>
      <c r="M7" s="170"/>
      <c r="N7" s="170"/>
      <c r="O7" s="185"/>
      <c r="P7" s="171"/>
      <c r="Q7"/>
      <c r="R7"/>
    </row>
    <row r="8" spans="1:18" s="45" customFormat="1" ht="15" customHeight="1" x14ac:dyDescent="0.35">
      <c r="B8" s="172" t="s">
        <v>161</v>
      </c>
      <c r="C8" s="154"/>
      <c r="D8" s="154"/>
      <c r="E8" s="154"/>
      <c r="F8" s="154"/>
      <c r="G8" s="154"/>
      <c r="H8" s="155"/>
      <c r="I8" s="156"/>
      <c r="J8" s="157"/>
      <c r="K8" s="156"/>
      <c r="L8" s="156"/>
      <c r="M8" s="156"/>
      <c r="N8" s="156"/>
      <c r="O8" s="186"/>
      <c r="P8" s="173"/>
      <c r="R8" s="158"/>
    </row>
    <row r="9" spans="1:18" s="45" customFormat="1" ht="15" customHeight="1" x14ac:dyDescent="0.35">
      <c r="B9" s="138" t="s">
        <v>162</v>
      </c>
      <c r="C9" s="159">
        <v>-6.5000000000000002E-2</v>
      </c>
      <c r="D9" s="159">
        <v>-7.6999999999999999E-2</v>
      </c>
      <c r="E9" s="230"/>
      <c r="F9" s="230"/>
      <c r="G9" s="160">
        <v>-6.5000000000000002E-2</v>
      </c>
      <c r="H9" s="161">
        <v>-7.6999999999999999E-2</v>
      </c>
      <c r="I9" s="159">
        <v>-3.9E-2</v>
      </c>
      <c r="J9" s="161">
        <v>-3.9E-2</v>
      </c>
      <c r="K9" s="159">
        <v>-2.7E-2</v>
      </c>
      <c r="L9" s="159">
        <v>-2.3E-2</v>
      </c>
      <c r="M9" s="230"/>
      <c r="N9" s="182">
        <v>-2.7E-2</v>
      </c>
      <c r="O9" s="187">
        <v>-6.5000000000000002E-2</v>
      </c>
      <c r="P9" s="174">
        <v>-7.6999999999999999E-2</v>
      </c>
    </row>
    <row r="10" spans="1:18" s="45" customFormat="1" ht="15" customHeight="1" x14ac:dyDescent="0.35">
      <c r="B10" s="138" t="s">
        <v>163</v>
      </c>
      <c r="C10" s="159">
        <v>-4.5999999999999999E-2</v>
      </c>
      <c r="D10" s="159">
        <v>-9.6000000000000002E-2</v>
      </c>
      <c r="E10" s="230"/>
      <c r="F10" s="230"/>
      <c r="G10" s="160">
        <v>-4.5999999999999999E-2</v>
      </c>
      <c r="H10" s="161">
        <v>-9.6000000000000002E-2</v>
      </c>
      <c r="I10" s="159">
        <v>-0.06</v>
      </c>
      <c r="J10" s="161">
        <v>-0.06</v>
      </c>
      <c r="K10" s="159">
        <v>-9.9000000000000005E-2</v>
      </c>
      <c r="L10" s="159">
        <v>-8.4000000000000005E-2</v>
      </c>
      <c r="M10" s="230"/>
      <c r="N10" s="182">
        <v>-9.9000000000000005E-2</v>
      </c>
      <c r="O10" s="187">
        <v>-9.8000000000000004E-2</v>
      </c>
      <c r="P10" s="174">
        <v>-9.9000000000000005E-2</v>
      </c>
    </row>
    <row r="11" spans="1:18" ht="8.25" customHeight="1" x14ac:dyDescent="0.35">
      <c r="B11" s="139"/>
      <c r="C11" s="175"/>
      <c r="D11" s="175"/>
      <c r="E11" s="176"/>
      <c r="F11" s="176"/>
      <c r="G11" s="176"/>
      <c r="H11" s="162"/>
      <c r="I11" s="176"/>
      <c r="J11" s="162"/>
      <c r="K11" s="176"/>
      <c r="L11" s="176"/>
      <c r="M11" s="176"/>
      <c r="N11" s="176"/>
      <c r="O11" s="188"/>
      <c r="P11" s="162"/>
    </row>
    <row r="12" spans="1:18" s="45" customFormat="1" ht="15" customHeight="1" x14ac:dyDescent="0.35">
      <c r="B12" s="140" t="s">
        <v>164</v>
      </c>
      <c r="C12" s="177"/>
      <c r="D12" s="177"/>
      <c r="E12" s="177"/>
      <c r="F12" s="177"/>
      <c r="G12" s="177"/>
      <c r="H12" s="163"/>
      <c r="I12" s="177"/>
      <c r="J12" s="163"/>
      <c r="K12" s="177"/>
      <c r="L12" s="177"/>
      <c r="M12" s="177"/>
      <c r="N12" s="177"/>
      <c r="O12" s="189"/>
      <c r="P12" s="163"/>
    </row>
    <row r="13" spans="1:18" s="45" customFormat="1" ht="15" customHeight="1" x14ac:dyDescent="0.35">
      <c r="B13" s="138" t="s">
        <v>162</v>
      </c>
      <c r="C13" s="159">
        <v>-6.8000000000000005E-2</v>
      </c>
      <c r="D13" s="159">
        <v>-0.11</v>
      </c>
      <c r="E13" s="230"/>
      <c r="F13" s="230"/>
      <c r="G13" s="160">
        <v>-6.8000000000000005E-2</v>
      </c>
      <c r="H13" s="161">
        <v>-0.11</v>
      </c>
      <c r="I13" s="159">
        <v>-3.9E-2</v>
      </c>
      <c r="J13" s="161">
        <v>-3.9E-2</v>
      </c>
      <c r="K13" s="159">
        <v>-0.14799999999999999</v>
      </c>
      <c r="L13" s="159">
        <v>-0.126</v>
      </c>
      <c r="M13" s="230"/>
      <c r="N13" s="182">
        <v>-0.14799999999999999</v>
      </c>
      <c r="O13" s="187">
        <v>-0.108</v>
      </c>
      <c r="P13" s="174">
        <v>-0.14799999999999999</v>
      </c>
    </row>
    <row r="14" spans="1:18" s="45" customFormat="1" ht="15" customHeight="1" x14ac:dyDescent="0.35">
      <c r="B14" s="138" t="s">
        <v>163</v>
      </c>
      <c r="C14" s="159">
        <v>-5.8000000000000003E-2</v>
      </c>
      <c r="D14" s="159">
        <v>-0.13800000000000001</v>
      </c>
      <c r="E14" s="230"/>
      <c r="F14" s="230"/>
      <c r="G14" s="160">
        <v>-5.8000000000000003E-2</v>
      </c>
      <c r="H14" s="161">
        <v>-0.13800000000000001</v>
      </c>
      <c r="I14" s="159">
        <v>-0.06</v>
      </c>
      <c r="J14" s="161">
        <v>-0.06</v>
      </c>
      <c r="K14" s="159">
        <v>-0.152</v>
      </c>
      <c r="L14" s="159">
        <v>-0.129</v>
      </c>
      <c r="M14" s="230"/>
      <c r="N14" s="182">
        <v>-0.152</v>
      </c>
      <c r="O14" s="187">
        <v>-0.153</v>
      </c>
      <c r="P14" s="174">
        <v>-0.153</v>
      </c>
    </row>
    <row r="15" spans="1:18" ht="8.25" customHeight="1" x14ac:dyDescent="0.35">
      <c r="B15" s="139"/>
      <c r="C15" s="175"/>
      <c r="D15" s="175"/>
      <c r="E15" s="176"/>
      <c r="F15" s="176"/>
      <c r="G15" s="176"/>
      <c r="H15" s="162"/>
      <c r="I15" s="176"/>
      <c r="J15" s="162"/>
      <c r="K15" s="176"/>
      <c r="L15" s="176"/>
      <c r="M15" s="176"/>
      <c r="N15" s="176"/>
      <c r="O15" s="188"/>
      <c r="P15" s="162"/>
    </row>
    <row r="16" spans="1:18" s="45" customFormat="1" ht="15" customHeight="1" x14ac:dyDescent="0.35">
      <c r="B16" s="140" t="s">
        <v>165</v>
      </c>
      <c r="C16" s="177"/>
      <c r="D16" s="177"/>
      <c r="E16" s="177"/>
      <c r="F16" s="177"/>
      <c r="G16" s="177"/>
      <c r="H16" s="163"/>
      <c r="I16" s="177"/>
      <c r="J16" s="163"/>
      <c r="K16" s="177"/>
      <c r="L16" s="177"/>
      <c r="M16" s="177"/>
      <c r="N16" s="177"/>
      <c r="O16" s="189"/>
      <c r="P16" s="163"/>
    </row>
    <row r="17" spans="2:16" s="45" customFormat="1" ht="15" customHeight="1" x14ac:dyDescent="0.35">
      <c r="B17" s="138" t="s">
        <v>162</v>
      </c>
      <c r="C17" s="159">
        <v>-0.1</v>
      </c>
      <c r="D17" s="159">
        <v>-0.13700000000000001</v>
      </c>
      <c r="E17" s="230"/>
      <c r="F17" s="230"/>
      <c r="G17" s="160">
        <v>-0.1</v>
      </c>
      <c r="H17" s="161">
        <v>-0.13700000000000001</v>
      </c>
      <c r="I17" s="159">
        <v>-3.9E-2</v>
      </c>
      <c r="J17" s="161">
        <v>-3.9E-2</v>
      </c>
      <c r="K17" s="159">
        <v>-0.16800000000000001</v>
      </c>
      <c r="L17" s="159">
        <v>-0.14299999999999999</v>
      </c>
      <c r="M17" s="230"/>
      <c r="N17" s="182">
        <v>-0.16800000000000001</v>
      </c>
      <c r="O17" s="187">
        <v>-0.127</v>
      </c>
      <c r="P17" s="174">
        <v>-0.16800000000000001</v>
      </c>
    </row>
    <row r="18" spans="2:16" s="45" customFormat="1" ht="15" customHeight="1" x14ac:dyDescent="0.35">
      <c r="B18" s="138" t="s">
        <v>163</v>
      </c>
      <c r="C18" s="159">
        <v>-5.8000000000000003E-2</v>
      </c>
      <c r="D18" s="159">
        <v>-0.17100000000000001</v>
      </c>
      <c r="E18" s="230"/>
      <c r="F18" s="230"/>
      <c r="G18" s="160">
        <v>-5.8000000000000003E-2</v>
      </c>
      <c r="H18" s="161">
        <v>-0.17100000000000001</v>
      </c>
      <c r="I18" s="159">
        <v>-0.06</v>
      </c>
      <c r="J18" s="161">
        <v>-0.06</v>
      </c>
      <c r="K18" s="159">
        <v>-0.161</v>
      </c>
      <c r="L18" s="159">
        <v>-0.13700000000000001</v>
      </c>
      <c r="M18" s="230"/>
      <c r="N18" s="182">
        <v>-0.161</v>
      </c>
      <c r="O18" s="187">
        <v>-0.182</v>
      </c>
      <c r="P18" s="174">
        <v>-0.182</v>
      </c>
    </row>
    <row r="19" spans="2:16" ht="8.25" customHeight="1" x14ac:dyDescent="0.35">
      <c r="B19" s="139"/>
      <c r="C19" s="175"/>
      <c r="D19" s="175"/>
      <c r="E19" s="176"/>
      <c r="F19" s="176"/>
      <c r="G19" s="176"/>
      <c r="H19" s="162"/>
      <c r="I19" s="176"/>
      <c r="J19" s="162"/>
      <c r="K19" s="176"/>
      <c r="L19" s="176"/>
      <c r="M19" s="176"/>
      <c r="N19" s="176"/>
      <c r="O19" s="188"/>
      <c r="P19" s="162"/>
    </row>
    <row r="20" spans="2:16" s="45" customFormat="1" ht="15" customHeight="1" x14ac:dyDescent="0.35">
      <c r="B20" s="140" t="s">
        <v>166</v>
      </c>
      <c r="C20" s="177"/>
      <c r="D20" s="177"/>
      <c r="E20" s="177"/>
      <c r="F20" s="177"/>
      <c r="G20" s="177"/>
      <c r="H20" s="163"/>
      <c r="I20" s="177"/>
      <c r="J20" s="163"/>
      <c r="K20" s="177"/>
      <c r="L20" s="177"/>
      <c r="M20" s="177"/>
      <c r="N20" s="177"/>
      <c r="O20" s="189"/>
      <c r="P20" s="163"/>
    </row>
    <row r="21" spans="2:16" s="45" customFormat="1" ht="15" customHeight="1" x14ac:dyDescent="0.35">
      <c r="B21" s="138" t="s">
        <v>162</v>
      </c>
      <c r="C21" s="159">
        <v>-0.16400000000000001</v>
      </c>
      <c r="D21" s="159">
        <v>-0.16400000000000001</v>
      </c>
      <c r="E21" s="230"/>
      <c r="F21" s="230"/>
      <c r="G21" s="160">
        <v>-0.16400000000000001</v>
      </c>
      <c r="H21" s="161">
        <v>-0.16400000000000001</v>
      </c>
      <c r="I21" s="159">
        <v>-4.1000000000000002E-2</v>
      </c>
      <c r="J21" s="161">
        <v>-4.1000000000000002E-2</v>
      </c>
      <c r="K21" s="159">
        <v>-0.16800000000000001</v>
      </c>
      <c r="L21" s="159">
        <v>-0.14299999999999999</v>
      </c>
      <c r="M21" s="230"/>
      <c r="N21" s="182">
        <v>-0.16800000000000001</v>
      </c>
      <c r="O21" s="187">
        <v>-0.16500000000000001</v>
      </c>
      <c r="P21" s="174">
        <v>-0.16800000000000001</v>
      </c>
    </row>
    <row r="22" spans="2:16" s="45" customFormat="1" ht="15" customHeight="1" x14ac:dyDescent="0.35">
      <c r="B22" s="138" t="s">
        <v>163</v>
      </c>
      <c r="C22" s="159">
        <v>-8.6999999999999994E-2</v>
      </c>
      <c r="D22" s="159">
        <v>-0.17100000000000001</v>
      </c>
      <c r="E22" s="230"/>
      <c r="F22" s="230"/>
      <c r="G22" s="160">
        <v>-8.6999999999999994E-2</v>
      </c>
      <c r="H22" s="161">
        <v>-0.17100000000000001</v>
      </c>
      <c r="I22" s="159">
        <v>-0.06</v>
      </c>
      <c r="J22" s="161">
        <v>-0.06</v>
      </c>
      <c r="K22" s="159">
        <v>-0.161</v>
      </c>
      <c r="L22" s="159">
        <v>-0.13700000000000001</v>
      </c>
      <c r="M22" s="230"/>
      <c r="N22" s="182">
        <v>-0.161</v>
      </c>
      <c r="O22" s="187">
        <v>-0.23699999999999999</v>
      </c>
      <c r="P22" s="174">
        <v>-0.23699999999999999</v>
      </c>
    </row>
    <row r="23" spans="2:16" ht="8.25" customHeight="1" x14ac:dyDescent="0.35">
      <c r="B23" s="139"/>
      <c r="C23" s="175"/>
      <c r="D23" s="175"/>
      <c r="E23" s="176"/>
      <c r="F23" s="176"/>
      <c r="G23" s="176"/>
      <c r="H23" s="162"/>
      <c r="I23" s="176"/>
      <c r="J23" s="162"/>
      <c r="K23" s="176"/>
      <c r="L23" s="176"/>
      <c r="M23" s="176"/>
      <c r="N23" s="176"/>
      <c r="O23" s="188"/>
      <c r="P23" s="162"/>
    </row>
    <row r="24" spans="2:16" s="45" customFormat="1" ht="15" customHeight="1" x14ac:dyDescent="0.35">
      <c r="B24" s="140" t="s">
        <v>167</v>
      </c>
      <c r="C24" s="177"/>
      <c r="D24" s="177"/>
      <c r="E24" s="177"/>
      <c r="F24" s="177"/>
      <c r="G24" s="177"/>
      <c r="H24" s="163"/>
      <c r="I24" s="177"/>
      <c r="J24" s="163"/>
      <c r="K24" s="177"/>
      <c r="L24" s="177"/>
      <c r="M24" s="177"/>
      <c r="N24" s="177"/>
      <c r="O24" s="189"/>
      <c r="P24" s="163"/>
    </row>
    <row r="25" spans="2:16" s="45" customFormat="1" ht="15" customHeight="1" x14ac:dyDescent="0.35">
      <c r="B25" s="138" t="s">
        <v>162</v>
      </c>
      <c r="C25" s="159">
        <v>-0.19900000000000001</v>
      </c>
      <c r="D25" s="159">
        <v>-0.19900000000000001</v>
      </c>
      <c r="E25" s="230"/>
      <c r="F25" s="230"/>
      <c r="G25" s="160">
        <v>-0.19900000000000001</v>
      </c>
      <c r="H25" s="161">
        <v>-0.19900000000000001</v>
      </c>
      <c r="I25" s="159">
        <v>-8.2000000000000003E-2</v>
      </c>
      <c r="J25" s="161">
        <v>-8.2000000000000003E-2</v>
      </c>
      <c r="K25" s="159">
        <v>-0.29199999999999998</v>
      </c>
      <c r="L25" s="159">
        <v>-0.248</v>
      </c>
      <c r="M25" s="230"/>
      <c r="N25" s="182">
        <v>-0.29199999999999998</v>
      </c>
      <c r="O25" s="187">
        <v>-0.28000000000000003</v>
      </c>
      <c r="P25" s="174">
        <v>-0.29199999999999998</v>
      </c>
    </row>
    <row r="26" spans="2:16" s="45" customFormat="1" ht="15" customHeight="1" x14ac:dyDescent="0.35">
      <c r="B26" s="138" t="s">
        <v>163</v>
      </c>
      <c r="C26" s="159">
        <v>-0.183</v>
      </c>
      <c r="D26" s="159">
        <v>-0.183</v>
      </c>
      <c r="E26" s="230"/>
      <c r="F26" s="230"/>
      <c r="G26" s="160">
        <v>-0.183</v>
      </c>
      <c r="H26" s="161">
        <v>-0.183</v>
      </c>
      <c r="I26" s="159">
        <v>-0.123</v>
      </c>
      <c r="J26" s="161">
        <v>-0.123</v>
      </c>
      <c r="K26" s="159">
        <v>-0.17899999999999999</v>
      </c>
      <c r="L26" s="159">
        <v>-0.152</v>
      </c>
      <c r="M26" s="230"/>
      <c r="N26" s="182">
        <v>-0.17899999999999999</v>
      </c>
      <c r="O26" s="187">
        <v>-0.376</v>
      </c>
      <c r="P26" s="174">
        <v>-0.376</v>
      </c>
    </row>
    <row r="27" spans="2:16" ht="8.25" customHeight="1" x14ac:dyDescent="0.35">
      <c r="B27" s="139"/>
      <c r="C27" s="175"/>
      <c r="D27" s="175"/>
      <c r="E27" s="176"/>
      <c r="F27" s="176"/>
      <c r="G27" s="176"/>
      <c r="H27" s="162"/>
      <c r="I27" s="176"/>
      <c r="J27" s="162"/>
      <c r="K27" s="176"/>
      <c r="L27" s="176"/>
      <c r="M27" s="176"/>
      <c r="N27" s="176"/>
      <c r="O27" s="188"/>
      <c r="P27" s="162"/>
    </row>
    <row r="28" spans="2:16" s="45" customFormat="1" ht="15" customHeight="1" x14ac:dyDescent="0.35">
      <c r="B28" s="140" t="s">
        <v>168</v>
      </c>
      <c r="C28" s="177"/>
      <c r="D28" s="177"/>
      <c r="E28" s="177"/>
      <c r="F28" s="177"/>
      <c r="G28" s="177"/>
      <c r="H28" s="163"/>
      <c r="I28" s="177"/>
      <c r="J28" s="163"/>
      <c r="K28" s="177"/>
      <c r="L28" s="177"/>
      <c r="M28" s="177"/>
      <c r="N28" s="177"/>
      <c r="O28" s="189"/>
      <c r="P28" s="163"/>
    </row>
    <row r="29" spans="2:16" s="45" customFormat="1" ht="15" customHeight="1" x14ac:dyDescent="0.35">
      <c r="B29" s="138" t="s">
        <v>162</v>
      </c>
      <c r="C29" s="159">
        <v>-0.35799999999999998</v>
      </c>
      <c r="D29" s="159">
        <v>-0.35799999999999998</v>
      </c>
      <c r="E29" s="230"/>
      <c r="F29" s="230"/>
      <c r="G29" s="160">
        <v>-0.35799999999999998</v>
      </c>
      <c r="H29" s="161">
        <v>-0.35799999999999998</v>
      </c>
      <c r="I29" s="159">
        <v>-8.2000000000000003E-2</v>
      </c>
      <c r="J29" s="161">
        <v>-8.2000000000000003E-2</v>
      </c>
      <c r="K29" s="159">
        <v>-0.35399999999999998</v>
      </c>
      <c r="L29" s="159">
        <v>-0.30099999999999999</v>
      </c>
      <c r="M29" s="230"/>
      <c r="N29" s="182">
        <v>-0.35399999999999998</v>
      </c>
      <c r="O29" s="187">
        <v>-0.32900000000000001</v>
      </c>
      <c r="P29" s="174">
        <v>-0.35799999999999998</v>
      </c>
    </row>
    <row r="30" spans="2:16" s="45" customFormat="1" ht="15" customHeight="1" x14ac:dyDescent="0.35">
      <c r="B30" s="138" t="s">
        <v>163</v>
      </c>
      <c r="C30" s="159">
        <v>-0.32800000000000001</v>
      </c>
      <c r="D30" s="159">
        <v>-0.32800000000000001</v>
      </c>
      <c r="E30" s="230"/>
      <c r="F30" s="230"/>
      <c r="G30" s="160">
        <v>-0.32800000000000001</v>
      </c>
      <c r="H30" s="161">
        <v>-0.32800000000000001</v>
      </c>
      <c r="I30" s="159">
        <v>-0.123</v>
      </c>
      <c r="J30" s="161">
        <v>-0.123</v>
      </c>
      <c r="K30" s="159">
        <v>-0.502</v>
      </c>
      <c r="L30" s="159">
        <v>-0.42699999999999999</v>
      </c>
      <c r="M30" s="230"/>
      <c r="N30" s="182">
        <v>-0.502</v>
      </c>
      <c r="O30" s="187">
        <v>-0.438</v>
      </c>
      <c r="P30" s="174">
        <v>-0.502</v>
      </c>
    </row>
    <row r="31" spans="2:16" ht="8.25" customHeight="1" x14ac:dyDescent="0.35">
      <c r="B31" s="139"/>
      <c r="C31" s="175"/>
      <c r="D31" s="175"/>
      <c r="E31" s="176"/>
      <c r="F31" s="176"/>
      <c r="G31" s="176"/>
      <c r="H31" s="162"/>
      <c r="I31" s="176"/>
      <c r="J31" s="162"/>
      <c r="K31" s="176"/>
      <c r="L31" s="176"/>
      <c r="M31" s="176"/>
      <c r="N31" s="176"/>
      <c r="O31" s="188"/>
      <c r="P31" s="162"/>
    </row>
    <row r="32" spans="2:16" s="45" customFormat="1" ht="15" customHeight="1" x14ac:dyDescent="0.35">
      <c r="B32" s="140" t="s">
        <v>169</v>
      </c>
      <c r="C32" s="177"/>
      <c r="D32" s="177"/>
      <c r="E32" s="177"/>
      <c r="F32" s="177"/>
      <c r="G32" s="177"/>
      <c r="H32" s="163"/>
      <c r="I32" s="177"/>
      <c r="J32" s="163"/>
      <c r="K32" s="177"/>
      <c r="L32" s="177"/>
      <c r="M32" s="177"/>
      <c r="N32" s="177"/>
      <c r="O32" s="189"/>
      <c r="P32" s="163"/>
    </row>
    <row r="33" spans="2:16" s="45" customFormat="1" ht="15" customHeight="1" x14ac:dyDescent="0.35">
      <c r="B33" s="138" t="s">
        <v>162</v>
      </c>
      <c r="C33" s="159">
        <v>-0.35799999999999998</v>
      </c>
      <c r="D33" s="159">
        <v>-0.35799999999999998</v>
      </c>
      <c r="E33" s="159">
        <v>-0.19800000000000001</v>
      </c>
      <c r="F33" s="159">
        <v>-0.39400000000000002</v>
      </c>
      <c r="G33" s="160">
        <v>-0.35799999999999998</v>
      </c>
      <c r="H33" s="161">
        <v>-0.35799999999999998</v>
      </c>
      <c r="I33" s="159">
        <v>-8.2000000000000003E-2</v>
      </c>
      <c r="J33" s="161">
        <v>-8.2000000000000003E-2</v>
      </c>
      <c r="K33" s="159">
        <v>-0.66800000000000004</v>
      </c>
      <c r="L33" s="159">
        <v>-0.56799999999999995</v>
      </c>
      <c r="M33" s="159">
        <v>-0.22700000000000001</v>
      </c>
      <c r="N33" s="182">
        <v>-0.66800000000000004</v>
      </c>
      <c r="O33" s="187">
        <v>-0.65</v>
      </c>
      <c r="P33" s="174">
        <v>-0.66800000000000004</v>
      </c>
    </row>
    <row r="34" spans="2:16" s="45" customFormat="1" ht="15" customHeight="1" x14ac:dyDescent="0.35">
      <c r="B34" s="138" t="s">
        <v>163</v>
      </c>
      <c r="C34" s="159">
        <v>-0.32800000000000001</v>
      </c>
      <c r="D34" s="159">
        <v>-0.38800000000000001</v>
      </c>
      <c r="E34" s="159">
        <v>-0.14099999999999999</v>
      </c>
      <c r="F34" s="159">
        <v>-0.30399999999999999</v>
      </c>
      <c r="G34" s="160">
        <v>-0.32800000000000001</v>
      </c>
      <c r="H34" s="161">
        <v>-0.38800000000000001</v>
      </c>
      <c r="I34" s="159">
        <v>-0.123</v>
      </c>
      <c r="J34" s="161">
        <v>-0.123</v>
      </c>
      <c r="K34" s="159">
        <v>-0.82099999999999995</v>
      </c>
      <c r="L34" s="159">
        <v>-0.69799999999999995</v>
      </c>
      <c r="M34" s="159">
        <v>-0.29099999999999998</v>
      </c>
      <c r="N34" s="182">
        <v>-0.82099999999999995</v>
      </c>
      <c r="O34" s="187">
        <v>-0.47599999999999998</v>
      </c>
      <c r="P34" s="174">
        <v>-0.82099999999999995</v>
      </c>
    </row>
    <row r="35" spans="2:16" ht="8.25" customHeight="1" thickBot="1" x14ac:dyDescent="0.4">
      <c r="B35" s="141"/>
      <c r="C35" s="178"/>
      <c r="D35" s="178"/>
      <c r="E35" s="179"/>
      <c r="F35" s="179"/>
      <c r="G35" s="179"/>
      <c r="H35" s="180"/>
      <c r="I35" s="179"/>
      <c r="J35" s="180"/>
      <c r="K35" s="179"/>
      <c r="L35" s="179"/>
      <c r="M35" s="179"/>
      <c r="N35" s="179"/>
      <c r="O35" s="190"/>
      <c r="P35" s="180"/>
    </row>
  </sheetData>
  <sheetProtection formatCells="0" formatColumns="0" formatRows="0"/>
  <mergeCells count="3">
    <mergeCell ref="C5:H5"/>
    <mergeCell ref="I5:J5"/>
    <mergeCell ref="K5:N5"/>
  </mergeCells>
  <dataValidations count="1">
    <dataValidation type="custom" allowBlank="1" showErrorMessage="1" errorTitle="Data entry error:" error="Please enter a numeric value or leave blank!" sqref="C8:P35" xr:uid="{9EBE1EC5-CD84-4957-84D7-D5BAB8AEB2B6}">
      <formula1>OR(ISNUMBER(C8),ISBLANK(C8))</formula1>
    </dataValidation>
  </dataValidations>
  <pageMargins left="0.7" right="0.7" top="0.75" bottom="0.75" header="0.3" footer="0.3"/>
  <pageSetup scale="36" fitToWidth="2" orientation="landscape"/>
  <headerFooter>
    <oddHeader>&amp;L&amp;"Calibri"&amp;11&amp;K000000RESTRICTED FR // FRSONLY&amp;1#</oddHeader>
  </headerFooter>
  <colBreaks count="1" manualBreakCount="1">
    <brk id="1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pageSetUpPr fitToPage="1"/>
  </sheetPr>
  <dimension ref="A1:D26"/>
  <sheetViews>
    <sheetView showGridLines="0" zoomScale="80" zoomScaleNormal="80" workbookViewId="0"/>
  </sheetViews>
  <sheetFormatPr defaultColWidth="9.1796875" defaultRowHeight="15" customHeight="1" x14ac:dyDescent="0.35"/>
  <cols>
    <col min="1" max="1" width="1.54296875" customWidth="1" collapsed="1"/>
    <col min="2" max="2" width="33.453125" customWidth="1" collapsed="1"/>
    <col min="3" max="3" width="1.81640625" customWidth="1" collapsed="1"/>
    <col min="4" max="4" width="19.1796875" bestFit="1" customWidth="1" collapsed="1"/>
    <col min="5" max="5" width="2.81640625" customWidth="1" collapsed="1"/>
    <col min="6" max="16384" width="9.1796875" collapsed="1"/>
  </cols>
  <sheetData>
    <row r="1" spans="1:4" ht="15.75" customHeight="1" x14ac:dyDescent="0.35">
      <c r="A1" s="3" t="str">
        <f>TemplateName</f>
        <v>2026 GMS Component: Severely Adverse (simplified shocks) Scenario</v>
      </c>
    </row>
    <row r="2" spans="1:4" ht="15.75" customHeight="1" x14ac:dyDescent="0.35">
      <c r="A2" s="5" t="s">
        <v>170</v>
      </c>
    </row>
    <row r="5" spans="1:4" s="6" customFormat="1" ht="30.75" customHeight="1" x14ac:dyDescent="0.35">
      <c r="A5" s="44"/>
      <c r="D5" s="67" t="s">
        <v>171</v>
      </c>
    </row>
    <row r="6" spans="1:4" s="45" customFormat="1" ht="15" customHeight="1" x14ac:dyDescent="0.35">
      <c r="B6" s="3" t="s">
        <v>172</v>
      </c>
    </row>
    <row r="7" spans="1:4" ht="15" customHeight="1" x14ac:dyDescent="0.35">
      <c r="B7" s="99" t="s">
        <v>173</v>
      </c>
      <c r="D7" s="108">
        <v>370</v>
      </c>
    </row>
    <row r="8" spans="1:4" ht="15" customHeight="1" x14ac:dyDescent="0.35">
      <c r="B8" s="13" t="s">
        <v>174</v>
      </c>
      <c r="D8" s="108">
        <v>79</v>
      </c>
    </row>
    <row r="9" spans="1:4" ht="15" customHeight="1" x14ac:dyDescent="0.35">
      <c r="B9" s="13" t="s">
        <v>175</v>
      </c>
      <c r="D9" s="108">
        <v>37.4</v>
      </c>
    </row>
    <row r="10" spans="1:4" ht="15" customHeight="1" x14ac:dyDescent="0.35">
      <c r="B10" s="13" t="s">
        <v>176</v>
      </c>
      <c r="D10" s="108">
        <v>37.4</v>
      </c>
    </row>
    <row r="11" spans="1:4" ht="15" customHeight="1" x14ac:dyDescent="0.35">
      <c r="B11" s="13" t="s">
        <v>177</v>
      </c>
      <c r="D11" s="108">
        <v>30</v>
      </c>
    </row>
    <row r="12" spans="1:4" ht="15" customHeight="1" x14ac:dyDescent="0.35">
      <c r="B12" s="13" t="s">
        <v>178</v>
      </c>
      <c r="D12" s="108">
        <v>34.9</v>
      </c>
    </row>
    <row r="13" spans="1:4" s="45" customFormat="1" ht="15" customHeight="1" x14ac:dyDescent="0.35">
      <c r="B13" s="14" t="s">
        <v>179</v>
      </c>
      <c r="D13" s="108">
        <v>34.9</v>
      </c>
    </row>
    <row r="14" spans="1:4" s="45" customFormat="1" ht="15" customHeight="1" x14ac:dyDescent="0.35">
      <c r="B14"/>
      <c r="D14"/>
    </row>
    <row r="15" spans="1:4" s="45" customFormat="1" ht="15" customHeight="1" x14ac:dyDescent="0.35">
      <c r="B15" s="3" t="s">
        <v>180</v>
      </c>
      <c r="D15"/>
    </row>
    <row r="16" spans="1:4" ht="15" customHeight="1" x14ac:dyDescent="0.35">
      <c r="B16" s="221" t="s">
        <v>181</v>
      </c>
      <c r="D16" s="108">
        <v>55</v>
      </c>
    </row>
    <row r="17" spans="2:4" s="45" customFormat="1" ht="15" customHeight="1" x14ac:dyDescent="0.35">
      <c r="B17" s="1"/>
      <c r="D17" s="134"/>
    </row>
    <row r="18" spans="2:4" s="45" customFormat="1" ht="15" customHeight="1" x14ac:dyDescent="0.35">
      <c r="B18" s="3" t="s">
        <v>182</v>
      </c>
      <c r="D18"/>
    </row>
    <row r="19" spans="2:4" s="45" customFormat="1" ht="15" customHeight="1" x14ac:dyDescent="0.35">
      <c r="B19" s="142" t="s">
        <v>183</v>
      </c>
      <c r="C19"/>
      <c r="D19" s="108">
        <v>88</v>
      </c>
    </row>
    <row r="20" spans="2:4" s="45" customFormat="1" ht="15" customHeight="1" x14ac:dyDescent="0.35">
      <c r="B20" s="143" t="s">
        <v>184</v>
      </c>
      <c r="C20"/>
      <c r="D20" s="108">
        <v>121</v>
      </c>
    </row>
    <row r="21" spans="2:4" s="45" customFormat="1" ht="15" customHeight="1" x14ac:dyDescent="0.35">
      <c r="B21" s="143" t="s">
        <v>185</v>
      </c>
      <c r="C21"/>
      <c r="D21" s="108">
        <v>124</v>
      </c>
    </row>
    <row r="22" spans="2:4" s="45" customFormat="1" ht="15" customHeight="1" x14ac:dyDescent="0.35">
      <c r="B22" s="143" t="s">
        <v>186</v>
      </c>
      <c r="C22"/>
      <c r="D22" s="108">
        <v>236</v>
      </c>
    </row>
    <row r="23" spans="2:4" s="45" customFormat="1" ht="15" customHeight="1" x14ac:dyDescent="0.35">
      <c r="B23" s="143" t="s">
        <v>187</v>
      </c>
      <c r="C23"/>
      <c r="D23" s="108">
        <v>277</v>
      </c>
    </row>
    <row r="24" spans="2:4" s="45" customFormat="1" ht="15" customHeight="1" x14ac:dyDescent="0.35">
      <c r="B24" s="143" t="s">
        <v>188</v>
      </c>
      <c r="C24"/>
      <c r="D24" s="108">
        <v>302</v>
      </c>
    </row>
    <row r="25" spans="2:4" s="45" customFormat="1" ht="15" customHeight="1" x14ac:dyDescent="0.35">
      <c r="B25" s="144" t="s">
        <v>189</v>
      </c>
      <c r="C25"/>
      <c r="D25" s="108">
        <v>1042</v>
      </c>
    </row>
    <row r="26" spans="2:4" ht="15" customHeight="1" x14ac:dyDescent="0.35">
      <c r="B26" s="2"/>
    </row>
  </sheetData>
  <sheetProtection formatCells="0" formatColumns="0" formatRows="0" insertColumns="0"/>
  <pageMargins left="0.7" right="0.7" top="0.75" bottom="0.75" header="0.3" footer="0.3"/>
  <pageSetup orientation="portrait"/>
  <headerFooter>
    <oddHeader>&amp;L&amp;"Calibri"&amp;11&amp;K000000RESTRICTED FR // FRSONLY&amp;1#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G36"/>
  <sheetViews>
    <sheetView showGridLines="0" zoomScale="80" zoomScaleNormal="80" workbookViewId="0">
      <pane xSplit="2" ySplit="5" topLeftCell="C6"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30.81640625" customWidth="1" collapsed="1"/>
    <col min="3" max="3" width="1.81640625" customWidth="1" collapsed="1"/>
    <col min="4" max="4" width="20.54296875" customWidth="1" collapsed="1"/>
    <col min="5" max="5" width="1.81640625" customWidth="1" collapsed="1"/>
    <col min="6" max="6" width="20.54296875" customWidth="1" collapsed="1"/>
    <col min="7" max="7" width="1.81640625" style="4" customWidth="1" collapsed="1"/>
  </cols>
  <sheetData>
    <row r="1" spans="1:6" ht="15.75" customHeight="1" x14ac:dyDescent="0.35">
      <c r="A1" s="3" t="str">
        <f>TemplateName</f>
        <v>2026 GMS Component: Severely Adverse (simplified shocks) Scenario</v>
      </c>
    </row>
    <row r="2" spans="1:6" ht="15.75" customHeight="1" x14ac:dyDescent="0.35">
      <c r="A2" s="5" t="s">
        <v>190</v>
      </c>
    </row>
    <row r="5" spans="1:6" ht="30.75" customHeight="1" x14ac:dyDescent="0.35">
      <c r="D5" s="67" t="s">
        <v>191</v>
      </c>
      <c r="F5" s="67" t="s">
        <v>192</v>
      </c>
    </row>
    <row r="6" spans="1:6" ht="15.75" customHeight="1" thickBot="1" x14ac:dyDescent="0.4">
      <c r="B6" s="1" t="s">
        <v>193</v>
      </c>
    </row>
    <row r="7" spans="1:6" ht="15" customHeight="1" x14ac:dyDescent="0.35">
      <c r="B7" s="77" t="s">
        <v>183</v>
      </c>
      <c r="C7" s="45"/>
      <c r="D7" s="110"/>
      <c r="E7" s="45"/>
      <c r="F7" s="108">
        <v>193.1</v>
      </c>
    </row>
    <row r="8" spans="1:6" ht="15" customHeight="1" x14ac:dyDescent="0.35">
      <c r="B8" s="78" t="s">
        <v>184</v>
      </c>
      <c r="C8" s="45"/>
      <c r="D8" s="110"/>
      <c r="E8" s="45"/>
      <c r="F8" s="108">
        <v>204.9</v>
      </c>
    </row>
    <row r="9" spans="1:6" ht="15" customHeight="1" x14ac:dyDescent="0.35">
      <c r="B9" s="78" t="s">
        <v>185</v>
      </c>
      <c r="D9" s="110"/>
      <c r="F9" s="108">
        <v>229.1</v>
      </c>
    </row>
    <row r="10" spans="1:6" ht="15" customHeight="1" x14ac:dyDescent="0.35">
      <c r="B10" s="78" t="s">
        <v>186</v>
      </c>
      <c r="C10" s="45"/>
      <c r="D10" s="110"/>
      <c r="E10" s="45"/>
      <c r="F10" s="108">
        <v>309</v>
      </c>
    </row>
    <row r="11" spans="1:6" ht="15" customHeight="1" x14ac:dyDescent="0.35">
      <c r="B11" s="78" t="s">
        <v>187</v>
      </c>
      <c r="C11" s="45"/>
      <c r="D11" s="110"/>
      <c r="E11" s="45"/>
      <c r="F11" s="108">
        <v>577.79999999999995</v>
      </c>
    </row>
    <row r="12" spans="1:6" ht="15" customHeight="1" x14ac:dyDescent="0.35">
      <c r="B12" s="78" t="s">
        <v>188</v>
      </c>
      <c r="D12" s="110"/>
      <c r="F12" s="108">
        <v>770.6</v>
      </c>
    </row>
    <row r="13" spans="1:6" ht="15" customHeight="1" x14ac:dyDescent="0.35">
      <c r="B13" s="78" t="s">
        <v>194</v>
      </c>
      <c r="C13" s="45"/>
      <c r="D13" s="109">
        <v>-0.23200000000000001</v>
      </c>
      <c r="E13" s="45"/>
      <c r="F13" s="110"/>
    </row>
    <row r="14" spans="1:6" ht="29.5" thickBot="1" x14ac:dyDescent="0.4">
      <c r="B14" s="205" t="s">
        <v>195</v>
      </c>
      <c r="C14" s="45"/>
      <c r="D14" s="110"/>
      <c r="E14" s="45"/>
      <c r="F14" s="204">
        <v>1117.0999999999999</v>
      </c>
    </row>
    <row r="15" spans="1:6" ht="15" customHeight="1" x14ac:dyDescent="0.35">
      <c r="C15" s="45"/>
      <c r="D15" s="45"/>
      <c r="E15" s="45"/>
    </row>
    <row r="17" spans="2:6" ht="15.75" customHeight="1" thickBot="1" x14ac:dyDescent="0.4">
      <c r="B17" s="1" t="s">
        <v>196</v>
      </c>
    </row>
    <row r="18" spans="2:6" ht="15" customHeight="1" x14ac:dyDescent="0.35">
      <c r="B18" s="77" t="s">
        <v>183</v>
      </c>
      <c r="D18" s="110"/>
      <c r="F18" s="108">
        <v>193.1</v>
      </c>
    </row>
    <row r="19" spans="2:6" ht="15" customHeight="1" x14ac:dyDescent="0.35">
      <c r="B19" s="78" t="s">
        <v>184</v>
      </c>
      <c r="D19" s="110"/>
      <c r="F19" s="108">
        <v>204.9</v>
      </c>
    </row>
    <row r="20" spans="2:6" ht="15" customHeight="1" x14ac:dyDescent="0.35">
      <c r="B20" s="78" t="s">
        <v>185</v>
      </c>
      <c r="D20" s="110"/>
      <c r="F20" s="108">
        <v>229.1</v>
      </c>
    </row>
    <row r="21" spans="2:6" ht="15" customHeight="1" x14ac:dyDescent="0.35">
      <c r="B21" s="78" t="s">
        <v>186</v>
      </c>
      <c r="D21" s="110"/>
      <c r="F21" s="108">
        <v>309</v>
      </c>
    </row>
    <row r="22" spans="2:6" ht="15" customHeight="1" x14ac:dyDescent="0.35">
      <c r="B22" s="78" t="s">
        <v>187</v>
      </c>
      <c r="D22" s="110"/>
      <c r="F22" s="108">
        <v>577.79999999999995</v>
      </c>
    </row>
    <row r="23" spans="2:6" ht="15" customHeight="1" x14ac:dyDescent="0.35">
      <c r="B23" s="78" t="s">
        <v>188</v>
      </c>
      <c r="D23" s="110"/>
      <c r="F23" s="108">
        <v>770.6</v>
      </c>
    </row>
    <row r="24" spans="2:6" ht="15" customHeight="1" x14ac:dyDescent="0.35">
      <c r="B24" s="78" t="s">
        <v>194</v>
      </c>
      <c r="D24" s="109">
        <v>-0.23200000000000001</v>
      </c>
      <c r="F24" s="110"/>
    </row>
    <row r="25" spans="2:6" ht="29.5" thickBot="1" x14ac:dyDescent="0.4">
      <c r="B25" s="205" t="s">
        <v>195</v>
      </c>
      <c r="D25" s="110"/>
      <c r="F25" s="204">
        <v>1117.0999999999999</v>
      </c>
    </row>
    <row r="28" spans="2:6" ht="15.75" customHeight="1" thickBot="1" x14ac:dyDescent="0.4">
      <c r="B28" s="1" t="s">
        <v>197</v>
      </c>
    </row>
    <row r="29" spans="2:6" ht="15" customHeight="1" x14ac:dyDescent="0.35">
      <c r="B29" s="77" t="s">
        <v>183</v>
      </c>
      <c r="D29" s="110"/>
      <c r="F29" s="108">
        <v>193.1</v>
      </c>
    </row>
    <row r="30" spans="2:6" ht="15" customHeight="1" x14ac:dyDescent="0.35">
      <c r="B30" s="78" t="s">
        <v>184</v>
      </c>
      <c r="D30" s="110"/>
      <c r="F30" s="108">
        <v>204.9</v>
      </c>
    </row>
    <row r="31" spans="2:6" ht="15" customHeight="1" x14ac:dyDescent="0.35">
      <c r="B31" s="78" t="s">
        <v>185</v>
      </c>
      <c r="D31" s="110"/>
      <c r="F31" s="108">
        <v>229.1</v>
      </c>
    </row>
    <row r="32" spans="2:6" ht="15" customHeight="1" x14ac:dyDescent="0.35">
      <c r="B32" s="78" t="s">
        <v>186</v>
      </c>
      <c r="D32" s="110"/>
      <c r="F32" s="108">
        <v>309</v>
      </c>
    </row>
    <row r="33" spans="2:6" ht="15" customHeight="1" x14ac:dyDescent="0.35">
      <c r="B33" s="78" t="s">
        <v>187</v>
      </c>
      <c r="D33" s="110"/>
      <c r="F33" s="108">
        <v>577.79999999999995</v>
      </c>
    </row>
    <row r="34" spans="2:6" ht="15" customHeight="1" x14ac:dyDescent="0.35">
      <c r="B34" s="78" t="s">
        <v>188</v>
      </c>
      <c r="D34" s="110"/>
      <c r="F34" s="108">
        <v>770.6</v>
      </c>
    </row>
    <row r="35" spans="2:6" ht="15" customHeight="1" x14ac:dyDescent="0.35">
      <c r="B35" s="78" t="s">
        <v>194</v>
      </c>
      <c r="D35" s="109">
        <v>-0.23200000000000001</v>
      </c>
      <c r="F35" s="110"/>
    </row>
    <row r="36" spans="2:6" ht="29.5" thickBot="1" x14ac:dyDescent="0.4">
      <c r="B36" s="205" t="s">
        <v>195</v>
      </c>
      <c r="D36" s="110"/>
      <c r="F36" s="204">
        <v>1117.0999999999999</v>
      </c>
    </row>
  </sheetData>
  <sheetProtection formatCells="0" formatColumns="0" formatRows="0" insertColumns="0" insertRows="0"/>
  <dataValidations count="1">
    <dataValidation type="custom" allowBlank="1" showErrorMessage="1" errorTitle="Data entry error:" error="Please enter a numeric value or leave blank!" sqref="F24 F13 E7:E14 C7:C14 D7:D12 D14 C18:C25 E18:E25 D18:D23 D25 C29:C36 E29:E36 D29:D34 D36 F35" xr:uid="{00000000-0002-0000-0F00-000000000000}">
      <formula1>OR(ISNUMBER(C7),ISBLANK(C7))</formula1>
    </dataValidation>
  </dataValidations>
  <pageMargins left="0.7" right="0.7" top="0.75" bottom="0.75" header="0.3" footer="0.3"/>
  <pageSetup scale="63" orientation="portrait"/>
  <headerFooter>
    <oddHeader>&amp;L&amp;"Calibri"&amp;11&amp;K000000RESTRICTED FR // FRSONLY&amp;1#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G96"/>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32.1796875" customWidth="1" collapsed="1"/>
    <col min="3" max="3" width="1.81640625" customWidth="1" collapsed="1"/>
    <col min="4" max="4" width="20.54296875" customWidth="1" collapsed="1"/>
    <col min="5" max="5" width="1.81640625" customWidth="1"/>
    <col min="6" max="6" width="20.54296875" customWidth="1" collapsed="1"/>
    <col min="7" max="7" width="3" style="4" customWidth="1" collapsed="1"/>
  </cols>
  <sheetData>
    <row r="1" spans="1:7" ht="15.75" customHeight="1" x14ac:dyDescent="0.35">
      <c r="A1" s="3" t="str">
        <f>TemplateName</f>
        <v>2026 GMS Component: Severely Adverse (simplified shocks) Scenario</v>
      </c>
    </row>
    <row r="2" spans="1:7" ht="15.75" customHeight="1" x14ac:dyDescent="0.35">
      <c r="A2" s="5" t="s">
        <v>198</v>
      </c>
    </row>
    <row r="4" spans="1:7" s="87" customFormat="1" ht="15" customHeight="1" x14ac:dyDescent="0.35">
      <c r="G4" s="88"/>
    </row>
    <row r="6" spans="1:7" s="6" customFormat="1" ht="30" customHeight="1" x14ac:dyDescent="0.35">
      <c r="A6" s="44"/>
      <c r="B6"/>
      <c r="D6" s="67" t="s">
        <v>191</v>
      </c>
      <c r="E6"/>
      <c r="F6" s="67" t="s">
        <v>192</v>
      </c>
      <c r="G6" s="57"/>
    </row>
    <row r="7" spans="1:7" ht="15.75" customHeight="1" thickBot="1" x14ac:dyDescent="0.4">
      <c r="B7" s="1" t="s">
        <v>193</v>
      </c>
    </row>
    <row r="8" spans="1:7" ht="15" customHeight="1" x14ac:dyDescent="0.35">
      <c r="B8" s="77" t="s">
        <v>183</v>
      </c>
      <c r="D8" s="110"/>
      <c r="F8" s="108">
        <v>173.5</v>
      </c>
    </row>
    <row r="9" spans="1:7" ht="15" customHeight="1" x14ac:dyDescent="0.35">
      <c r="B9" s="78" t="s">
        <v>184</v>
      </c>
      <c r="C9" s="45"/>
      <c r="D9" s="110"/>
      <c r="F9" s="108">
        <v>200.1</v>
      </c>
    </row>
    <row r="10" spans="1:7" ht="15" customHeight="1" x14ac:dyDescent="0.35">
      <c r="B10" s="78" t="s">
        <v>185</v>
      </c>
      <c r="C10" s="45"/>
      <c r="D10" s="110"/>
      <c r="E10" s="45"/>
      <c r="F10" s="108">
        <v>253.8</v>
      </c>
    </row>
    <row r="11" spans="1:7" ht="15" customHeight="1" x14ac:dyDescent="0.35">
      <c r="B11" s="78" t="s">
        <v>186</v>
      </c>
      <c r="D11" s="110"/>
      <c r="F11" s="108">
        <v>350</v>
      </c>
    </row>
    <row r="12" spans="1:7" ht="15" customHeight="1" x14ac:dyDescent="0.35">
      <c r="B12" s="78" t="s">
        <v>187</v>
      </c>
      <c r="C12" s="45"/>
      <c r="D12" s="110"/>
      <c r="F12" s="108">
        <v>818</v>
      </c>
    </row>
    <row r="13" spans="1:7" ht="15" customHeight="1" x14ac:dyDescent="0.35">
      <c r="B13" s="78" t="s">
        <v>188</v>
      </c>
      <c r="C13" s="45"/>
      <c r="D13" s="110"/>
      <c r="E13" s="45"/>
      <c r="F13" s="108">
        <v>1126.3</v>
      </c>
    </row>
    <row r="14" spans="1:7" ht="15" customHeight="1" x14ac:dyDescent="0.35">
      <c r="B14" s="78" t="s">
        <v>194</v>
      </c>
      <c r="D14" s="100">
        <v>-0.41799999999999998</v>
      </c>
      <c r="F14" s="73"/>
      <c r="G14"/>
    </row>
    <row r="15" spans="1:7" ht="29.5" thickBot="1" x14ac:dyDescent="0.4">
      <c r="B15" s="205" t="s">
        <v>195</v>
      </c>
      <c r="D15" s="110"/>
      <c r="E15" s="45"/>
      <c r="F15" s="204">
        <v>1521.7</v>
      </c>
    </row>
    <row r="17" spans="2:7" ht="15.75" customHeight="1" thickBot="1" x14ac:dyDescent="0.4">
      <c r="B17" s="1" t="s">
        <v>199</v>
      </c>
    </row>
    <row r="18" spans="2:7" ht="15" customHeight="1" x14ac:dyDescent="0.35">
      <c r="B18" s="77" t="s">
        <v>183</v>
      </c>
      <c r="D18" s="100">
        <v>-4.2000000000000003E-2</v>
      </c>
      <c r="F18" s="110"/>
    </row>
    <row r="19" spans="2:7" ht="15" customHeight="1" x14ac:dyDescent="0.35">
      <c r="B19" s="78" t="s">
        <v>184</v>
      </c>
      <c r="C19" s="45"/>
      <c r="D19" s="100">
        <v>-4.9000000000000002E-2</v>
      </c>
      <c r="F19" s="110"/>
    </row>
    <row r="20" spans="2:7" ht="15" customHeight="1" x14ac:dyDescent="0.35">
      <c r="B20" s="78" t="s">
        <v>185</v>
      </c>
      <c r="C20" s="45"/>
      <c r="D20" s="100">
        <v>-6.2E-2</v>
      </c>
      <c r="E20" s="45"/>
      <c r="F20" s="110"/>
    </row>
    <row r="21" spans="2:7" ht="15" customHeight="1" x14ac:dyDescent="0.35">
      <c r="B21" s="78" t="s">
        <v>186</v>
      </c>
      <c r="D21" s="100">
        <v>-8.5000000000000006E-2</v>
      </c>
      <c r="F21" s="110"/>
    </row>
    <row r="22" spans="2:7" ht="15" customHeight="1" x14ac:dyDescent="0.35">
      <c r="B22" s="78" t="s">
        <v>187</v>
      </c>
      <c r="C22" s="45"/>
      <c r="D22" s="100">
        <v>-0.2</v>
      </c>
      <c r="F22" s="110"/>
    </row>
    <row r="23" spans="2:7" ht="15" customHeight="1" x14ac:dyDescent="0.35">
      <c r="B23" s="78" t="s">
        <v>188</v>
      </c>
      <c r="C23" s="45"/>
      <c r="D23" s="100">
        <v>-0.27500000000000002</v>
      </c>
      <c r="E23" s="45"/>
      <c r="F23" s="110"/>
    </row>
    <row r="24" spans="2:7" ht="29.5" thickBot="1" x14ac:dyDescent="0.4">
      <c r="B24" s="205" t="s">
        <v>200</v>
      </c>
      <c r="D24" s="206">
        <v>-0.28499999999999998</v>
      </c>
      <c r="F24" s="73"/>
      <c r="G24"/>
    </row>
    <row r="26" spans="2:7" ht="15.75" customHeight="1" thickBot="1" x14ac:dyDescent="0.4">
      <c r="B26" s="1" t="s">
        <v>201</v>
      </c>
    </row>
    <row r="27" spans="2:7" ht="15" customHeight="1" x14ac:dyDescent="0.35">
      <c r="B27" s="77" t="s">
        <v>183</v>
      </c>
      <c r="D27" s="110"/>
      <c r="F27" s="108">
        <v>55.5</v>
      </c>
    </row>
    <row r="28" spans="2:7" ht="15" customHeight="1" x14ac:dyDescent="0.35">
      <c r="B28" s="78" t="s">
        <v>184</v>
      </c>
      <c r="C28" s="45"/>
      <c r="D28" s="110"/>
      <c r="F28" s="108">
        <v>84.5</v>
      </c>
    </row>
    <row r="29" spans="2:7" ht="15" customHeight="1" x14ac:dyDescent="0.35">
      <c r="B29" s="78" t="s">
        <v>185</v>
      </c>
      <c r="C29" s="45"/>
      <c r="D29" s="110"/>
      <c r="E29" s="45"/>
      <c r="F29" s="108">
        <v>102.7</v>
      </c>
    </row>
    <row r="30" spans="2:7" ht="15" customHeight="1" x14ac:dyDescent="0.35">
      <c r="B30" s="78" t="s">
        <v>186</v>
      </c>
      <c r="D30" s="110"/>
      <c r="F30" s="108">
        <v>137</v>
      </c>
    </row>
    <row r="31" spans="2:7" ht="15" customHeight="1" x14ac:dyDescent="0.35">
      <c r="B31" s="78" t="s">
        <v>187</v>
      </c>
      <c r="C31" s="45"/>
      <c r="D31" s="110"/>
      <c r="F31" s="108">
        <v>205.6</v>
      </c>
    </row>
    <row r="32" spans="2:7" ht="15" customHeight="1" x14ac:dyDescent="0.35">
      <c r="B32" s="78" t="s">
        <v>188</v>
      </c>
      <c r="C32" s="45"/>
      <c r="D32" s="110"/>
      <c r="E32" s="45"/>
      <c r="F32" s="108">
        <v>321.7</v>
      </c>
    </row>
    <row r="33" spans="2:7" ht="15" customHeight="1" x14ac:dyDescent="0.35">
      <c r="B33" s="78" t="s">
        <v>194</v>
      </c>
      <c r="D33" s="100">
        <v>-0.13800000000000001</v>
      </c>
      <c r="F33" s="73"/>
      <c r="G33"/>
    </row>
    <row r="34" spans="2:7" ht="29.5" thickBot="1" x14ac:dyDescent="0.4">
      <c r="B34" s="205" t="s">
        <v>195</v>
      </c>
      <c r="D34" s="110"/>
      <c r="E34" s="45"/>
      <c r="F34" s="204">
        <v>363.9</v>
      </c>
    </row>
    <row r="36" spans="2:7" ht="15.75" customHeight="1" thickBot="1" x14ac:dyDescent="0.4">
      <c r="B36" s="1" t="s">
        <v>202</v>
      </c>
    </row>
    <row r="37" spans="2:7" ht="15" customHeight="1" x14ac:dyDescent="0.35">
      <c r="B37" s="77" t="s">
        <v>183</v>
      </c>
      <c r="D37" s="100">
        <v>-1.4E-2</v>
      </c>
      <c r="F37" s="110"/>
    </row>
    <row r="38" spans="2:7" ht="15" customHeight="1" x14ac:dyDescent="0.35">
      <c r="B38" s="78" t="s">
        <v>184</v>
      </c>
      <c r="C38" s="45"/>
      <c r="D38" s="100">
        <v>-1.6E-2</v>
      </c>
      <c r="F38" s="110"/>
    </row>
    <row r="39" spans="2:7" ht="15" customHeight="1" x14ac:dyDescent="0.35">
      <c r="B39" s="78" t="s">
        <v>185</v>
      </c>
      <c r="C39" s="45"/>
      <c r="D39" s="100">
        <v>-0.02</v>
      </c>
      <c r="E39" s="45"/>
      <c r="F39" s="110"/>
    </row>
    <row r="40" spans="2:7" ht="15" customHeight="1" x14ac:dyDescent="0.35">
      <c r="B40" s="78" t="s">
        <v>186</v>
      </c>
      <c r="D40" s="100">
        <v>-2.8000000000000001E-2</v>
      </c>
      <c r="F40" s="110"/>
    </row>
    <row r="41" spans="2:7" ht="15" customHeight="1" x14ac:dyDescent="0.35">
      <c r="B41" s="78" t="s">
        <v>187</v>
      </c>
      <c r="C41" s="45"/>
      <c r="D41" s="100">
        <v>-6.6000000000000003E-2</v>
      </c>
      <c r="F41" s="110"/>
    </row>
    <row r="42" spans="2:7" ht="15" customHeight="1" x14ac:dyDescent="0.35">
      <c r="B42" s="78" t="s">
        <v>188</v>
      </c>
      <c r="C42" s="45"/>
      <c r="D42" s="100">
        <v>-9.0999999999999998E-2</v>
      </c>
      <c r="E42" s="45"/>
      <c r="F42" s="110"/>
    </row>
    <row r="43" spans="2:7" ht="29.5" thickBot="1" x14ac:dyDescent="0.4">
      <c r="B43" s="205" t="s">
        <v>200</v>
      </c>
      <c r="D43" s="206">
        <v>-9.4E-2</v>
      </c>
      <c r="F43" s="73"/>
      <c r="G43"/>
    </row>
    <row r="45" spans="2:7" ht="15.75" customHeight="1" thickBot="1" x14ac:dyDescent="0.4">
      <c r="B45" s="1" t="s">
        <v>203</v>
      </c>
    </row>
    <row r="46" spans="2:7" ht="15" customHeight="1" x14ac:dyDescent="0.35">
      <c r="B46" s="77" t="s">
        <v>183</v>
      </c>
      <c r="D46" s="110"/>
      <c r="F46" s="108">
        <v>73.8</v>
      </c>
    </row>
    <row r="47" spans="2:7" ht="15" customHeight="1" x14ac:dyDescent="0.35">
      <c r="B47" s="78" t="s">
        <v>184</v>
      </c>
      <c r="C47" s="45"/>
      <c r="D47" s="110"/>
      <c r="F47" s="108">
        <v>85.1</v>
      </c>
    </row>
    <row r="48" spans="2:7" ht="15" customHeight="1" x14ac:dyDescent="0.35">
      <c r="B48" s="78" t="s">
        <v>185</v>
      </c>
      <c r="C48" s="45"/>
      <c r="D48" s="110"/>
      <c r="E48" s="45"/>
      <c r="F48" s="108">
        <v>108</v>
      </c>
    </row>
    <row r="49" spans="2:7" ht="15" customHeight="1" x14ac:dyDescent="0.35">
      <c r="B49" s="78" t="s">
        <v>186</v>
      </c>
      <c r="D49" s="110"/>
      <c r="F49" s="108">
        <v>148.9</v>
      </c>
    </row>
    <row r="50" spans="2:7" ht="15" customHeight="1" x14ac:dyDescent="0.35">
      <c r="B50" s="78" t="s">
        <v>187</v>
      </c>
      <c r="C50" s="45"/>
      <c r="D50" s="110"/>
      <c r="E50" s="45"/>
      <c r="F50" s="108">
        <v>348</v>
      </c>
    </row>
    <row r="51" spans="2:7" ht="15" customHeight="1" x14ac:dyDescent="0.35">
      <c r="B51" s="78" t="s">
        <v>188</v>
      </c>
      <c r="C51" s="45"/>
      <c r="D51" s="110"/>
      <c r="E51" s="45"/>
      <c r="F51" s="108">
        <v>479.1</v>
      </c>
    </row>
    <row r="52" spans="2:7" ht="15" customHeight="1" x14ac:dyDescent="0.35">
      <c r="B52" s="78" t="s">
        <v>194</v>
      </c>
      <c r="D52" s="100">
        <v>-0.17799999999999999</v>
      </c>
      <c r="F52" s="73"/>
      <c r="G52"/>
    </row>
    <row r="53" spans="2:7" ht="29.5" thickBot="1" x14ac:dyDescent="0.4">
      <c r="B53" s="205" t="s">
        <v>195</v>
      </c>
      <c r="D53" s="110"/>
      <c r="E53" s="45"/>
      <c r="F53" s="204">
        <v>647.29999999999995</v>
      </c>
    </row>
    <row r="55" spans="2:7" ht="15.75" customHeight="1" thickBot="1" x14ac:dyDescent="0.4">
      <c r="B55" s="1" t="s">
        <v>204</v>
      </c>
    </row>
    <row r="56" spans="2:7" ht="15" customHeight="1" x14ac:dyDescent="0.35">
      <c r="B56" s="77" t="s">
        <v>205</v>
      </c>
      <c r="C56" s="76"/>
      <c r="D56" s="73"/>
      <c r="F56" s="73"/>
    </row>
    <row r="57" spans="2:7" ht="15" customHeight="1" x14ac:dyDescent="0.35">
      <c r="B57" s="78" t="s">
        <v>206</v>
      </c>
      <c r="C57" s="80"/>
      <c r="D57" s="73"/>
      <c r="F57" s="108">
        <v>126.7</v>
      </c>
    </row>
    <row r="58" spans="2:7" ht="15" customHeight="1" x14ac:dyDescent="0.35">
      <c r="B58" s="78" t="s">
        <v>207</v>
      </c>
      <c r="C58" s="80"/>
      <c r="D58" s="73"/>
      <c r="F58" s="108">
        <v>126.7</v>
      </c>
    </row>
    <row r="59" spans="2:7" ht="15" customHeight="1" x14ac:dyDescent="0.35">
      <c r="B59" s="78" t="s">
        <v>208</v>
      </c>
      <c r="C59" s="80"/>
      <c r="D59" s="73"/>
      <c r="F59" s="108">
        <v>260.89999999999998</v>
      </c>
    </row>
    <row r="60" spans="2:7" ht="15" customHeight="1" x14ac:dyDescent="0.35">
      <c r="B60" s="78" t="s">
        <v>209</v>
      </c>
      <c r="C60" s="80"/>
      <c r="D60" s="73"/>
      <c r="F60" s="108">
        <v>193.8</v>
      </c>
    </row>
    <row r="61" spans="2:7" ht="15" customHeight="1" x14ac:dyDescent="0.35">
      <c r="B61" s="78" t="s">
        <v>210</v>
      </c>
      <c r="C61" s="80"/>
      <c r="D61" s="73"/>
      <c r="F61" s="108">
        <v>111.2</v>
      </c>
    </row>
    <row r="62" spans="2:7" ht="15" customHeight="1" x14ac:dyDescent="0.35">
      <c r="B62" s="78" t="s">
        <v>211</v>
      </c>
      <c r="C62" s="80"/>
      <c r="D62" s="73"/>
      <c r="E62" s="45"/>
      <c r="F62" s="108">
        <v>240.9</v>
      </c>
    </row>
    <row r="63" spans="2:7" ht="15" customHeight="1" x14ac:dyDescent="0.35">
      <c r="B63" s="78" t="s">
        <v>212</v>
      </c>
      <c r="C63" s="80"/>
      <c r="D63" s="73"/>
      <c r="E63" s="45"/>
      <c r="F63" s="108">
        <v>176.1</v>
      </c>
    </row>
    <row r="64" spans="2:7" ht="15" customHeight="1" thickBot="1" x14ac:dyDescent="0.4">
      <c r="B64" s="79" t="s">
        <v>213</v>
      </c>
      <c r="C64" s="80"/>
      <c r="D64" s="73"/>
      <c r="F64" s="73"/>
    </row>
    <row r="65" spans="2:6" ht="15" customHeight="1" x14ac:dyDescent="0.35">
      <c r="C65" s="76"/>
      <c r="D65" s="76"/>
      <c r="F65" s="76"/>
    </row>
    <row r="66" spans="2:6" ht="15.75" customHeight="1" thickBot="1" x14ac:dyDescent="0.4">
      <c r="B66" s="1" t="s">
        <v>214</v>
      </c>
      <c r="C66" s="76"/>
      <c r="D66" s="76"/>
      <c r="F66" s="76"/>
    </row>
    <row r="67" spans="2:6" ht="15" customHeight="1" x14ac:dyDescent="0.35">
      <c r="B67" s="77" t="s">
        <v>205</v>
      </c>
      <c r="C67" s="76"/>
      <c r="D67" s="73"/>
      <c r="F67" s="73"/>
    </row>
    <row r="68" spans="2:6" ht="15" customHeight="1" x14ac:dyDescent="0.35">
      <c r="B68" s="78" t="s">
        <v>206</v>
      </c>
      <c r="C68" s="80"/>
      <c r="D68" s="73"/>
      <c r="F68" s="108">
        <v>126.7</v>
      </c>
    </row>
    <row r="69" spans="2:6" ht="15" customHeight="1" x14ac:dyDescent="0.35">
      <c r="B69" s="78" t="s">
        <v>207</v>
      </c>
      <c r="C69" s="80"/>
      <c r="D69" s="73"/>
      <c r="F69" s="108">
        <v>126.7</v>
      </c>
    </row>
    <row r="70" spans="2:6" ht="15" customHeight="1" x14ac:dyDescent="0.35">
      <c r="B70" s="78" t="s">
        <v>208</v>
      </c>
      <c r="C70" s="80"/>
      <c r="D70" s="73"/>
      <c r="F70" s="108">
        <v>260.89999999999998</v>
      </c>
    </row>
    <row r="71" spans="2:6" ht="15" customHeight="1" x14ac:dyDescent="0.35">
      <c r="B71" s="78" t="s">
        <v>209</v>
      </c>
      <c r="C71" s="80"/>
      <c r="D71" s="73"/>
      <c r="F71" s="108">
        <v>193.8</v>
      </c>
    </row>
    <row r="72" spans="2:6" ht="15" customHeight="1" x14ac:dyDescent="0.35">
      <c r="B72" s="78" t="s">
        <v>210</v>
      </c>
      <c r="C72" s="80"/>
      <c r="D72" s="73"/>
      <c r="F72" s="108">
        <v>111.2</v>
      </c>
    </row>
    <row r="73" spans="2:6" ht="15" customHeight="1" x14ac:dyDescent="0.35">
      <c r="B73" s="78" t="s">
        <v>211</v>
      </c>
      <c r="C73" s="80"/>
      <c r="D73" s="73"/>
      <c r="E73" s="45"/>
      <c r="F73" s="108">
        <v>240.9</v>
      </c>
    </row>
    <row r="74" spans="2:6" ht="15" customHeight="1" x14ac:dyDescent="0.35">
      <c r="B74" s="78" t="s">
        <v>212</v>
      </c>
      <c r="C74" s="80"/>
      <c r="D74" s="73"/>
      <c r="E74" s="45"/>
      <c r="F74" s="108">
        <v>176.1</v>
      </c>
    </row>
    <row r="75" spans="2:6" ht="15" customHeight="1" thickBot="1" x14ac:dyDescent="0.4">
      <c r="B75" s="79" t="s">
        <v>213</v>
      </c>
      <c r="C75" s="80"/>
      <c r="D75" s="73"/>
      <c r="F75" s="73"/>
    </row>
    <row r="76" spans="2:6" ht="15" customHeight="1" x14ac:dyDescent="0.35">
      <c r="C76" s="76"/>
      <c r="D76" s="76"/>
      <c r="F76" s="76"/>
    </row>
    <row r="77" spans="2:6" ht="15.75" customHeight="1" thickBot="1" x14ac:dyDescent="0.4">
      <c r="B77" s="1" t="s">
        <v>215</v>
      </c>
      <c r="C77" s="76"/>
      <c r="D77" s="76"/>
      <c r="F77" s="76"/>
    </row>
    <row r="78" spans="2:6" ht="15" customHeight="1" x14ac:dyDescent="0.35">
      <c r="B78" s="77" t="s">
        <v>205</v>
      </c>
      <c r="C78" s="76"/>
      <c r="D78" s="73"/>
      <c r="F78" s="73"/>
    </row>
    <row r="79" spans="2:6" ht="15" customHeight="1" x14ac:dyDescent="0.35">
      <c r="B79" s="78" t="s">
        <v>206</v>
      </c>
      <c r="C79" s="80"/>
      <c r="D79" s="73"/>
      <c r="F79" s="108">
        <v>126.7</v>
      </c>
    </row>
    <row r="80" spans="2:6" ht="15" customHeight="1" x14ac:dyDescent="0.35">
      <c r="B80" s="78" t="s">
        <v>207</v>
      </c>
      <c r="C80" s="80"/>
      <c r="D80" s="73"/>
      <c r="F80" s="108">
        <v>126.7</v>
      </c>
    </row>
    <row r="81" spans="2:7" ht="15" customHeight="1" x14ac:dyDescent="0.35">
      <c r="B81" s="78" t="s">
        <v>208</v>
      </c>
      <c r="C81" s="80"/>
      <c r="D81" s="73"/>
      <c r="F81" s="108">
        <v>260.89999999999998</v>
      </c>
    </row>
    <row r="82" spans="2:7" ht="15" customHeight="1" x14ac:dyDescent="0.35">
      <c r="B82" s="78" t="s">
        <v>209</v>
      </c>
      <c r="C82" s="80"/>
      <c r="D82" s="73"/>
      <c r="F82" s="108">
        <v>193.8</v>
      </c>
    </row>
    <row r="83" spans="2:7" ht="15" customHeight="1" x14ac:dyDescent="0.35">
      <c r="B83" s="78" t="s">
        <v>210</v>
      </c>
      <c r="C83" s="80"/>
      <c r="D83" s="73"/>
      <c r="F83" s="108">
        <v>111.2</v>
      </c>
    </row>
    <row r="84" spans="2:7" ht="15" customHeight="1" x14ac:dyDescent="0.35">
      <c r="B84" s="78" t="s">
        <v>211</v>
      </c>
      <c r="C84" s="80"/>
      <c r="D84" s="73"/>
      <c r="E84" s="45"/>
      <c r="F84" s="108">
        <v>240.9</v>
      </c>
    </row>
    <row r="85" spans="2:7" ht="15" customHeight="1" x14ac:dyDescent="0.35">
      <c r="B85" s="78" t="s">
        <v>212</v>
      </c>
      <c r="C85" s="80"/>
      <c r="D85" s="73"/>
      <c r="E85" s="45"/>
      <c r="F85" s="108">
        <v>176.1</v>
      </c>
    </row>
    <row r="86" spans="2:7" ht="15" customHeight="1" thickBot="1" x14ac:dyDescent="0.4">
      <c r="B86" s="79" t="s">
        <v>213</v>
      </c>
      <c r="C86" s="80"/>
      <c r="D86" s="73"/>
      <c r="F86" s="73"/>
    </row>
    <row r="87" spans="2:7" ht="15" customHeight="1" x14ac:dyDescent="0.35">
      <c r="C87" s="76"/>
      <c r="D87" s="76"/>
      <c r="F87" s="76"/>
    </row>
    <row r="88" spans="2:7" ht="15.75" customHeight="1" thickBot="1" x14ac:dyDescent="0.4">
      <c r="B88" s="1" t="s">
        <v>47</v>
      </c>
    </row>
    <row r="89" spans="2:7" ht="15" customHeight="1" x14ac:dyDescent="0.35">
      <c r="B89" s="77" t="s">
        <v>183</v>
      </c>
      <c r="D89" s="110"/>
      <c r="F89" s="108">
        <v>86.7</v>
      </c>
    </row>
    <row r="90" spans="2:7" ht="15" customHeight="1" x14ac:dyDescent="0.35">
      <c r="B90" s="78" t="s">
        <v>184</v>
      </c>
      <c r="C90" s="45"/>
      <c r="D90" s="110"/>
      <c r="F90" s="108">
        <v>100.1</v>
      </c>
    </row>
    <row r="91" spans="2:7" ht="15" customHeight="1" x14ac:dyDescent="0.35">
      <c r="B91" s="78" t="s">
        <v>185</v>
      </c>
      <c r="C91" s="45"/>
      <c r="D91" s="110"/>
      <c r="E91" s="45"/>
      <c r="F91" s="108">
        <v>126.9</v>
      </c>
    </row>
    <row r="92" spans="2:7" ht="15" customHeight="1" x14ac:dyDescent="0.35">
      <c r="B92" s="78" t="s">
        <v>186</v>
      </c>
      <c r="D92" s="110"/>
      <c r="F92" s="108">
        <v>175</v>
      </c>
    </row>
    <row r="93" spans="2:7" ht="15" customHeight="1" x14ac:dyDescent="0.35">
      <c r="B93" s="78" t="s">
        <v>187</v>
      </c>
      <c r="C93" s="45"/>
      <c r="D93" s="110"/>
      <c r="F93" s="108">
        <v>409</v>
      </c>
    </row>
    <row r="94" spans="2:7" ht="15" customHeight="1" x14ac:dyDescent="0.35">
      <c r="B94" s="78" t="s">
        <v>188</v>
      </c>
      <c r="C94" s="45"/>
      <c r="D94" s="110"/>
      <c r="E94" s="45"/>
      <c r="F94" s="108">
        <v>563.20000000000005</v>
      </c>
    </row>
    <row r="95" spans="2:7" ht="15" customHeight="1" x14ac:dyDescent="0.35">
      <c r="B95" s="78" t="s">
        <v>194</v>
      </c>
      <c r="D95" s="100">
        <v>-0.20899999999999999</v>
      </c>
      <c r="F95" s="73"/>
      <c r="G95"/>
    </row>
    <row r="96" spans="2:7" ht="29.5" thickBot="1" x14ac:dyDescent="0.4">
      <c r="B96" s="205" t="s">
        <v>195</v>
      </c>
      <c r="D96" s="110"/>
      <c r="E96" s="45"/>
      <c r="F96" s="204">
        <v>760.8</v>
      </c>
    </row>
  </sheetData>
  <sheetProtection formatCells="0" formatColumns="0" formatRows="0" insertColumns="0" insertRows="0"/>
  <dataValidations count="1">
    <dataValidation type="custom" allowBlank="1" showErrorMessage="1" errorTitle="Data entry error:" error="Please enter a numeric value or leave blank!" sqref="F67 F18:F23 F37:F42 F75 F86 F78 F64 D8:D15 D56:D64 D46:D53 D27:D34 D18:D24 D78:D86 D89:D96 D67:D75 D37:D43 F56" xr:uid="{00000000-0002-0000-1100-000000000000}">
      <formula1>OR(ISNUMBER(D8),ISBLANK(D8))</formula1>
    </dataValidation>
  </dataValidations>
  <pageMargins left="0.7" right="0.7" top="0.75" bottom="0.75" header="0.3" footer="0.3"/>
  <pageSetup scale="38" orientation="portrait"/>
  <headerFooter>
    <oddHeader>&amp;L&amp;"Calibri"&amp;11&amp;K000000RESTRICTED FR // FRSONLY&amp;1#</oddHeader>
  </headerFooter>
  <rowBreaks count="1" manualBreakCount="1">
    <brk id="54" max="2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G45"/>
  <sheetViews>
    <sheetView showGridLines="0" zoomScale="80" zoomScaleNormal="80" workbookViewId="0">
      <pane xSplit="2" ySplit="6" topLeftCell="C7"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32.1796875" customWidth="1" collapsed="1"/>
    <col min="3" max="3" width="1.81640625" customWidth="1" collapsed="1"/>
    <col min="4" max="4" width="20.54296875" customWidth="1"/>
    <col min="5" max="5" width="1.81640625" style="76" customWidth="1"/>
    <col min="6" max="6" width="20.54296875" customWidth="1" collapsed="1"/>
    <col min="7" max="7" width="2.81640625" style="4" customWidth="1" collapsed="1"/>
  </cols>
  <sheetData>
    <row r="1" spans="1:7" ht="15.75" customHeight="1" x14ac:dyDescent="0.35">
      <c r="A1" s="3" t="str">
        <f>TemplateName</f>
        <v>2026 GMS Component: Severely Adverse (simplified shocks) Scenario</v>
      </c>
    </row>
    <row r="2" spans="1:7" ht="15.75" customHeight="1" x14ac:dyDescent="0.35">
      <c r="A2" s="5" t="s">
        <v>216</v>
      </c>
    </row>
    <row r="4" spans="1:7" s="87" customFormat="1" ht="15" customHeight="1" x14ac:dyDescent="0.35">
      <c r="E4" s="137"/>
      <c r="G4" s="88"/>
    </row>
    <row r="6" spans="1:7" s="6" customFormat="1" ht="30" customHeight="1" x14ac:dyDescent="0.35">
      <c r="A6" s="44"/>
      <c r="B6"/>
      <c r="D6" s="67" t="s">
        <v>191</v>
      </c>
      <c r="E6" s="207"/>
      <c r="F6" s="135" t="s">
        <v>192</v>
      </c>
      <c r="G6" s="57"/>
    </row>
    <row r="7" spans="1:7" ht="15.75" customHeight="1" thickBot="1" x14ac:dyDescent="0.4">
      <c r="B7" s="1" t="s">
        <v>193</v>
      </c>
    </row>
    <row r="8" spans="1:7" ht="15" customHeight="1" x14ac:dyDescent="0.35">
      <c r="B8" s="77" t="s">
        <v>183</v>
      </c>
      <c r="D8" s="231"/>
      <c r="E8" s="65"/>
      <c r="F8" s="145">
        <v>205.6</v>
      </c>
    </row>
    <row r="9" spans="1:7" ht="15" customHeight="1" x14ac:dyDescent="0.35">
      <c r="B9" s="78" t="s">
        <v>184</v>
      </c>
      <c r="C9" s="45"/>
      <c r="D9" s="232"/>
      <c r="E9" s="65"/>
      <c r="F9" s="146">
        <v>237.2</v>
      </c>
    </row>
    <row r="10" spans="1:7" ht="15" customHeight="1" x14ac:dyDescent="0.35">
      <c r="B10" s="78" t="s">
        <v>185</v>
      </c>
      <c r="C10" s="45"/>
      <c r="D10" s="232"/>
      <c r="E10" s="65"/>
      <c r="F10" s="146">
        <v>300.8</v>
      </c>
    </row>
    <row r="11" spans="1:7" ht="15" customHeight="1" x14ac:dyDescent="0.35">
      <c r="B11" s="78" t="s">
        <v>186</v>
      </c>
      <c r="D11" s="232"/>
      <c r="E11" s="65"/>
      <c r="F11" s="146">
        <v>414.8</v>
      </c>
    </row>
    <row r="12" spans="1:7" ht="15" customHeight="1" x14ac:dyDescent="0.35">
      <c r="B12" s="78" t="s">
        <v>187</v>
      </c>
      <c r="C12" s="45"/>
      <c r="D12" s="232"/>
      <c r="E12" s="65"/>
      <c r="F12" s="146">
        <v>969.4</v>
      </c>
    </row>
    <row r="13" spans="1:7" ht="15" customHeight="1" x14ac:dyDescent="0.35">
      <c r="B13" s="78" t="s">
        <v>188</v>
      </c>
      <c r="C13" s="45"/>
      <c r="D13" s="232"/>
      <c r="E13" s="65"/>
      <c r="F13" s="146">
        <v>1334.8</v>
      </c>
    </row>
    <row r="14" spans="1:7" ht="15" customHeight="1" x14ac:dyDescent="0.35">
      <c r="B14" s="78" t="s">
        <v>194</v>
      </c>
      <c r="D14" s="149">
        <v>-0.43099999999999999</v>
      </c>
      <c r="E14" s="121"/>
      <c r="F14" s="147"/>
      <c r="G14"/>
    </row>
    <row r="15" spans="1:7" ht="29.5" thickBot="1" x14ac:dyDescent="0.4">
      <c r="B15" s="205" t="s">
        <v>195</v>
      </c>
      <c r="D15" s="233"/>
      <c r="E15" s="65"/>
      <c r="F15" s="208">
        <v>1803.3</v>
      </c>
    </row>
    <row r="16" spans="1:7" ht="15" customHeight="1" x14ac:dyDescent="0.35">
      <c r="D16" s="121"/>
      <c r="E16" s="121"/>
    </row>
    <row r="17" spans="2:7" ht="15.75" customHeight="1" thickBot="1" x14ac:dyDescent="0.4">
      <c r="B17" s="1" t="s">
        <v>199</v>
      </c>
      <c r="D17" s="121"/>
      <c r="E17" s="121"/>
    </row>
    <row r="18" spans="2:7" ht="15" customHeight="1" x14ac:dyDescent="0.35">
      <c r="B18" s="77" t="s">
        <v>183</v>
      </c>
      <c r="D18" s="148">
        <v>-0.05</v>
      </c>
      <c r="F18" s="136"/>
    </row>
    <row r="19" spans="2:7" ht="15" customHeight="1" x14ac:dyDescent="0.35">
      <c r="B19" s="78" t="s">
        <v>184</v>
      </c>
      <c r="C19" s="45"/>
      <c r="D19" s="149">
        <v>-5.8000000000000003E-2</v>
      </c>
      <c r="F19" s="136"/>
    </row>
    <row r="20" spans="2:7" ht="15" customHeight="1" x14ac:dyDescent="0.35">
      <c r="B20" s="78" t="s">
        <v>185</v>
      </c>
      <c r="C20" s="45"/>
      <c r="D20" s="149">
        <v>-7.2999999999999995E-2</v>
      </c>
      <c r="E20" s="121"/>
      <c r="F20" s="136"/>
    </row>
    <row r="21" spans="2:7" ht="15" customHeight="1" x14ac:dyDescent="0.35">
      <c r="B21" s="78" t="s">
        <v>186</v>
      </c>
      <c r="D21" s="149">
        <v>-0.10100000000000001</v>
      </c>
      <c r="E21" s="121"/>
      <c r="F21" s="136"/>
    </row>
    <row r="22" spans="2:7" ht="15" customHeight="1" x14ac:dyDescent="0.35">
      <c r="B22" s="78" t="s">
        <v>187</v>
      </c>
      <c r="C22" s="45"/>
      <c r="D22" s="149">
        <v>-0.214</v>
      </c>
      <c r="E22" s="121"/>
      <c r="F22" s="136"/>
    </row>
    <row r="23" spans="2:7" ht="15" customHeight="1" x14ac:dyDescent="0.35">
      <c r="B23" s="78" t="s">
        <v>188</v>
      </c>
      <c r="C23" s="45"/>
      <c r="D23" s="149">
        <v>-0.28799999999999998</v>
      </c>
      <c r="E23" s="121"/>
      <c r="F23" s="136"/>
    </row>
    <row r="24" spans="2:7" ht="15" customHeight="1" thickBot="1" x14ac:dyDescent="0.4">
      <c r="B24" s="79" t="s">
        <v>189</v>
      </c>
      <c r="D24" s="150">
        <v>-0.29699999999999999</v>
      </c>
      <c r="E24" s="121"/>
      <c r="F24" s="73"/>
      <c r="G24"/>
    </row>
    <row r="25" spans="2:7" ht="15" customHeight="1" x14ac:dyDescent="0.35">
      <c r="D25" s="121"/>
      <c r="E25" s="121"/>
    </row>
    <row r="26" spans="2:7" ht="15.75" customHeight="1" thickBot="1" x14ac:dyDescent="0.4">
      <c r="B26" s="1" t="s">
        <v>201</v>
      </c>
      <c r="D26" s="121"/>
      <c r="E26" s="121"/>
    </row>
    <row r="27" spans="2:7" ht="15" customHeight="1" x14ac:dyDescent="0.35">
      <c r="B27" s="77" t="s">
        <v>183</v>
      </c>
      <c r="D27" s="231"/>
      <c r="E27" s="121"/>
      <c r="F27" s="145">
        <v>68</v>
      </c>
    </row>
    <row r="28" spans="2:7" ht="15" customHeight="1" x14ac:dyDescent="0.35">
      <c r="B28" s="78" t="s">
        <v>184</v>
      </c>
      <c r="C28" s="45"/>
      <c r="D28" s="232"/>
      <c r="E28" s="121"/>
      <c r="F28" s="146">
        <v>78.400000000000006</v>
      </c>
    </row>
    <row r="29" spans="2:7" ht="15" customHeight="1" x14ac:dyDescent="0.35">
      <c r="B29" s="78" t="s">
        <v>185</v>
      </c>
      <c r="C29" s="45"/>
      <c r="D29" s="232"/>
      <c r="E29" s="121"/>
      <c r="F29" s="146">
        <v>99.5</v>
      </c>
    </row>
    <row r="30" spans="2:7" ht="15" customHeight="1" x14ac:dyDescent="0.35">
      <c r="B30" s="78" t="s">
        <v>186</v>
      </c>
      <c r="D30" s="232"/>
      <c r="F30" s="146">
        <v>137.1</v>
      </c>
    </row>
    <row r="31" spans="2:7" ht="15" customHeight="1" x14ac:dyDescent="0.35">
      <c r="B31" s="78" t="s">
        <v>187</v>
      </c>
      <c r="C31" s="45"/>
      <c r="D31" s="232"/>
      <c r="F31" s="146">
        <v>320.5</v>
      </c>
    </row>
    <row r="32" spans="2:7" ht="15" customHeight="1" x14ac:dyDescent="0.35">
      <c r="B32" s="78" t="s">
        <v>188</v>
      </c>
      <c r="C32" s="45"/>
      <c r="D32" s="232"/>
      <c r="E32" s="65"/>
      <c r="F32" s="146">
        <v>441.3</v>
      </c>
    </row>
    <row r="33" spans="2:7" ht="15" customHeight="1" x14ac:dyDescent="0.35">
      <c r="B33" s="78" t="s">
        <v>194</v>
      </c>
      <c r="D33" s="149">
        <v>-0.14199999999999999</v>
      </c>
      <c r="E33" s="65"/>
      <c r="F33" s="147"/>
      <c r="G33"/>
    </row>
    <row r="34" spans="2:7" ht="29.5" thickBot="1" x14ac:dyDescent="0.4">
      <c r="B34" s="205" t="s">
        <v>195</v>
      </c>
      <c r="D34" s="233"/>
      <c r="E34" s="65"/>
      <c r="F34" s="209">
        <v>431.2</v>
      </c>
    </row>
    <row r="35" spans="2:7" ht="15" customHeight="1" x14ac:dyDescent="0.35">
      <c r="E35" s="65"/>
    </row>
    <row r="36" spans="2:7" ht="15" customHeight="1" x14ac:dyDescent="0.35">
      <c r="C36" s="76"/>
      <c r="E36" s="121"/>
      <c r="F36" s="76"/>
    </row>
    <row r="37" spans="2:7" ht="15.75" customHeight="1" thickBot="1" x14ac:dyDescent="0.4">
      <c r="B37" s="1" t="s">
        <v>47</v>
      </c>
      <c r="E37" s="65"/>
    </row>
    <row r="38" spans="2:7" ht="15" customHeight="1" x14ac:dyDescent="0.35">
      <c r="B38" s="77" t="s">
        <v>183</v>
      </c>
      <c r="D38" s="110"/>
      <c r="E38" s="121"/>
      <c r="F38" s="145">
        <v>102.8</v>
      </c>
    </row>
    <row r="39" spans="2:7" ht="15" customHeight="1" x14ac:dyDescent="0.35">
      <c r="B39" s="78" t="s">
        <v>184</v>
      </c>
      <c r="C39" s="45"/>
      <c r="D39" s="110"/>
      <c r="E39" s="121"/>
      <c r="F39" s="146">
        <v>118.6</v>
      </c>
    </row>
    <row r="40" spans="2:7" ht="15" customHeight="1" x14ac:dyDescent="0.35">
      <c r="B40" s="78" t="s">
        <v>185</v>
      </c>
      <c r="C40" s="45"/>
      <c r="D40" s="110"/>
      <c r="E40" s="80"/>
      <c r="F40" s="146">
        <v>150.4</v>
      </c>
    </row>
    <row r="41" spans="2:7" ht="15" customHeight="1" x14ac:dyDescent="0.35">
      <c r="B41" s="78" t="s">
        <v>186</v>
      </c>
      <c r="D41" s="110"/>
      <c r="F41" s="146">
        <v>207.4</v>
      </c>
    </row>
    <row r="42" spans="2:7" ht="15" customHeight="1" x14ac:dyDescent="0.35">
      <c r="B42" s="78" t="s">
        <v>187</v>
      </c>
      <c r="C42" s="45"/>
      <c r="D42" s="110"/>
      <c r="F42" s="146">
        <v>484.7</v>
      </c>
    </row>
    <row r="43" spans="2:7" ht="15" customHeight="1" x14ac:dyDescent="0.35">
      <c r="B43" s="78" t="s">
        <v>188</v>
      </c>
      <c r="C43" s="45"/>
      <c r="D43" s="110"/>
      <c r="E43" s="80"/>
      <c r="F43" s="146">
        <v>667.4</v>
      </c>
    </row>
    <row r="44" spans="2:7" ht="15" customHeight="1" x14ac:dyDescent="0.35">
      <c r="B44" s="78" t="s">
        <v>194</v>
      </c>
      <c r="D44" s="100">
        <v>-0.215</v>
      </c>
      <c r="F44" s="147"/>
      <c r="G44"/>
    </row>
    <row r="45" spans="2:7" ht="29.5" thickBot="1" x14ac:dyDescent="0.4">
      <c r="B45" s="205" t="s">
        <v>195</v>
      </c>
      <c r="D45" s="110"/>
      <c r="E45" s="80"/>
      <c r="F45" s="209">
        <v>901.6</v>
      </c>
    </row>
  </sheetData>
  <sheetProtection formatCells="0" formatColumns="0" formatRows="0" insertColumns="0" insertRows="0"/>
  <dataValidations count="1">
    <dataValidation type="custom" allowBlank="1" showErrorMessage="1" errorTitle="Data entry error:" error="Please enter a numeric value or leave blank!" sqref="F18:F23 D14:E17 D18:D26 E20:E29 D33:D34 E36:E39 D44:D45" xr:uid="{00000000-0002-0000-1200-000000000000}">
      <formula1>OR(ISNUMBER(D14),ISBLANK(D14))</formula1>
    </dataValidation>
  </dataValidations>
  <pageMargins left="0.7" right="0.7" top="0.75" bottom="0.75" header="0.3" footer="0.3"/>
  <pageSetup scale="38" orientation="portrait"/>
  <headerFooter>
    <oddHeader>&amp;L&amp;"Calibri"&amp;11&amp;K000000RESTRICTED FR // FRSONLY&amp;1#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F33"/>
  <sheetViews>
    <sheetView showGridLines="0" zoomScale="80" zoomScaleNormal="80" workbookViewId="0">
      <pane xSplit="2" ySplit="5" topLeftCell="C6"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28.1796875" customWidth="1" collapsed="1"/>
    <col min="3" max="3" width="2.1796875" customWidth="1" collapsed="1"/>
    <col min="4" max="4" width="20.54296875" customWidth="1" collapsed="1"/>
    <col min="5" max="5" width="1.81640625" style="4" customWidth="1" collapsed="1"/>
  </cols>
  <sheetData>
    <row r="1" spans="1:6" ht="15.75" customHeight="1" x14ac:dyDescent="0.35">
      <c r="A1" s="3" t="str">
        <f>TemplateName</f>
        <v>2026 GMS Component: Severely Adverse (simplified shocks) Scenario</v>
      </c>
    </row>
    <row r="2" spans="1:6" ht="15.75" customHeight="1" x14ac:dyDescent="0.35">
      <c r="A2" s="5" t="s">
        <v>217</v>
      </c>
    </row>
    <row r="5" spans="1:6" ht="30.75" customHeight="1" x14ac:dyDescent="0.35">
      <c r="D5" s="67" t="s">
        <v>192</v>
      </c>
    </row>
    <row r="6" spans="1:6" ht="8.25" customHeight="1" x14ac:dyDescent="0.35">
      <c r="B6" s="1"/>
      <c r="D6" s="46"/>
    </row>
    <row r="7" spans="1:6" ht="15" customHeight="1" x14ac:dyDescent="0.35">
      <c r="B7" s="99" t="s">
        <v>16</v>
      </c>
      <c r="D7" s="108">
        <v>28.8</v>
      </c>
    </row>
    <row r="8" spans="1:6" ht="15" customHeight="1" x14ac:dyDescent="0.35">
      <c r="B8" s="13" t="s">
        <v>17</v>
      </c>
      <c r="D8" s="108">
        <v>31.8</v>
      </c>
    </row>
    <row r="9" spans="1:6" ht="15" customHeight="1" x14ac:dyDescent="0.35">
      <c r="B9" s="13" t="s">
        <v>18</v>
      </c>
      <c r="D9" s="108">
        <v>41.3</v>
      </c>
    </row>
    <row r="10" spans="1:6" ht="15" customHeight="1" x14ac:dyDescent="0.35">
      <c r="B10" s="13" t="s">
        <v>19</v>
      </c>
      <c r="D10" s="108">
        <v>25.1</v>
      </c>
    </row>
    <row r="11" spans="1:6" ht="15" customHeight="1" x14ac:dyDescent="0.35">
      <c r="B11" s="13" t="s">
        <v>20</v>
      </c>
      <c r="D11" s="108">
        <v>160</v>
      </c>
    </row>
    <row r="12" spans="1:6" ht="15" customHeight="1" x14ac:dyDescent="0.35">
      <c r="B12" s="13" t="s">
        <v>21</v>
      </c>
      <c r="D12" s="108">
        <v>22.5</v>
      </c>
    </row>
    <row r="13" spans="1:6" ht="15" customHeight="1" x14ac:dyDescent="0.35">
      <c r="B13" s="13" t="s">
        <v>22</v>
      </c>
      <c r="D13" s="108">
        <v>25.1</v>
      </c>
    </row>
    <row r="14" spans="1:6" ht="15" customHeight="1" x14ac:dyDescent="0.35">
      <c r="B14" s="13" t="s">
        <v>23</v>
      </c>
      <c r="D14" s="108">
        <v>38.6</v>
      </c>
    </row>
    <row r="15" spans="1:6" ht="15" customHeight="1" x14ac:dyDescent="0.35">
      <c r="B15" s="13" t="s">
        <v>24</v>
      </c>
      <c r="D15" s="108">
        <v>31.8</v>
      </c>
    </row>
    <row r="16" spans="1:6" ht="15" customHeight="1" x14ac:dyDescent="0.35">
      <c r="B16" s="14" t="s">
        <v>26</v>
      </c>
      <c r="D16" s="108">
        <v>45.000000000000007</v>
      </c>
      <c r="F16" s="89"/>
    </row>
    <row r="17" spans="2:6" ht="15" customHeight="1" x14ac:dyDescent="0.35">
      <c r="B17" s="210"/>
      <c r="D17" s="46"/>
    </row>
    <row r="18" spans="2:6" ht="15" customHeight="1" x14ac:dyDescent="0.35">
      <c r="B18" s="13" t="s">
        <v>27</v>
      </c>
      <c r="D18" s="108">
        <v>1041.0999999999999</v>
      </c>
    </row>
    <row r="19" spans="2:6" ht="15" customHeight="1" x14ac:dyDescent="0.35">
      <c r="B19" s="14" t="s">
        <v>28</v>
      </c>
      <c r="D19" s="108">
        <v>160</v>
      </c>
      <c r="F19" s="89"/>
    </row>
    <row r="20" spans="2:6" ht="15" customHeight="1" x14ac:dyDescent="0.35">
      <c r="B20" s="194"/>
      <c r="D20" s="46"/>
    </row>
    <row r="21" spans="2:6" ht="15" customHeight="1" x14ac:dyDescent="0.35">
      <c r="B21" s="13" t="s">
        <v>29</v>
      </c>
      <c r="D21" s="108">
        <v>277.3</v>
      </c>
    </row>
    <row r="22" spans="2:6" ht="15" customHeight="1" x14ac:dyDescent="0.35">
      <c r="B22" s="13" t="s">
        <v>30</v>
      </c>
      <c r="D22" s="108">
        <v>178.6</v>
      </c>
    </row>
    <row r="23" spans="2:6" ht="15" customHeight="1" x14ac:dyDescent="0.35">
      <c r="B23" s="14" t="s">
        <v>31</v>
      </c>
      <c r="D23" s="108">
        <v>277.3</v>
      </c>
    </row>
    <row r="24" spans="2:6" ht="15" customHeight="1" x14ac:dyDescent="0.35">
      <c r="D24" s="46"/>
    </row>
    <row r="25" spans="2:6" ht="15" customHeight="1" x14ac:dyDescent="0.35">
      <c r="B25" s="99" t="s">
        <v>32</v>
      </c>
      <c r="D25" s="108">
        <v>71.599999999999994</v>
      </c>
    </row>
    <row r="26" spans="2:6" ht="15" customHeight="1" x14ac:dyDescent="0.35">
      <c r="B26" s="13" t="s">
        <v>33</v>
      </c>
      <c r="D26" s="108">
        <v>96.1</v>
      </c>
    </row>
    <row r="27" spans="2:6" ht="15" customHeight="1" x14ac:dyDescent="0.35">
      <c r="B27" s="14" t="s">
        <v>34</v>
      </c>
      <c r="D27" s="108">
        <v>83.9</v>
      </c>
    </row>
    <row r="28" spans="2:6" ht="15" customHeight="1" x14ac:dyDescent="0.35">
      <c r="B28" s="194"/>
      <c r="D28" s="46"/>
    </row>
    <row r="29" spans="2:6" ht="15" customHeight="1" x14ac:dyDescent="0.35">
      <c r="B29" s="14" t="s">
        <v>218</v>
      </c>
      <c r="D29" s="108">
        <v>184</v>
      </c>
      <c r="F29" s="89"/>
    </row>
    <row r="30" spans="2:6" s="1" customFormat="1" ht="15.75" customHeight="1" x14ac:dyDescent="0.35">
      <c r="B30" s="211"/>
      <c r="C30"/>
      <c r="D30" s="133"/>
      <c r="E30" s="58"/>
    </row>
    <row r="31" spans="2:6" ht="15" customHeight="1" x14ac:dyDescent="0.35">
      <c r="B31" s="14" t="s">
        <v>219</v>
      </c>
      <c r="D31" s="108">
        <v>277.3</v>
      </c>
    </row>
    <row r="32" spans="2:6" s="1" customFormat="1" ht="15.75" customHeight="1" x14ac:dyDescent="0.35">
      <c r="B32" s="3"/>
      <c r="C32"/>
      <c r="D32" s="133"/>
      <c r="E32" s="58"/>
    </row>
    <row r="33" spans="2:6" s="1" customFormat="1" ht="15.75" customHeight="1" x14ac:dyDescent="0.35">
      <c r="B33" s="212" t="s">
        <v>220</v>
      </c>
      <c r="C33"/>
      <c r="D33" s="108">
        <v>26.5</v>
      </c>
      <c r="E33" s="58"/>
      <c r="F33"/>
    </row>
  </sheetData>
  <sheetProtection formatCells="0" formatColumns="0" formatRows="0" insertColumns="0"/>
  <pageMargins left="0.7" right="0.7" top="0.75" bottom="0.75" header="0.3" footer="0.3"/>
  <pageSetup scale="46" orientation="portrait"/>
  <headerFooter>
    <oddHeader>&amp;L&amp;"Calibri"&amp;11&amp;K000000RESTRICTED FR // FRSONLY&amp;1#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K13"/>
  <sheetViews>
    <sheetView showGridLines="0" zoomScale="80" zoomScaleNormal="80" workbookViewId="0">
      <pane ySplit="6" topLeftCell="A7" activePane="bottomLeft" state="frozen"/>
      <selection activeCell="C4" sqref="C4"/>
      <selection pane="bottomLeft"/>
    </sheetView>
  </sheetViews>
  <sheetFormatPr defaultColWidth="9.1796875" defaultRowHeight="15" customHeight="1" x14ac:dyDescent="0.35"/>
  <cols>
    <col min="1" max="1" width="1.81640625" style="15" customWidth="1" collapsed="1"/>
    <col min="2" max="2" width="27.54296875" style="15" bestFit="1" customWidth="1" collapsed="1"/>
    <col min="3" max="3" width="40.81640625" style="15" bestFit="1" customWidth="1" collapsed="1"/>
    <col min="4" max="5" width="15.54296875" style="16" customWidth="1" collapsed="1"/>
    <col min="6" max="6" width="3.81640625" style="15" customWidth="1" collapsed="1"/>
    <col min="7" max="7" width="11.81640625" style="15" customWidth="1" collapsed="1"/>
    <col min="8" max="9" width="9.1796875" style="15"/>
    <col min="10" max="10" width="9.1796875" style="15" collapsed="1"/>
    <col min="11" max="11" width="9.1796875" style="15"/>
    <col min="12" max="16384" width="9.1796875" style="15" collapsed="1"/>
  </cols>
  <sheetData>
    <row r="1" spans="1:7" s="17" customFormat="1" ht="15.75" customHeight="1" x14ac:dyDescent="0.35">
      <c r="A1" s="3" t="str">
        <f>TemplateName</f>
        <v>2026 GMS Component: Severely Adverse (simplified shocks) Scenario</v>
      </c>
      <c r="B1" s="111"/>
      <c r="C1" s="3"/>
      <c r="D1"/>
      <c r="E1"/>
      <c r="F1" s="111"/>
      <c r="G1" s="111"/>
    </row>
    <row r="2" spans="1:7" ht="15.75" customHeight="1" x14ac:dyDescent="0.35">
      <c r="A2" s="18" t="s">
        <v>221</v>
      </c>
      <c r="D2"/>
      <c r="E2"/>
    </row>
    <row r="3" spans="1:7" ht="15.75" customHeight="1" x14ac:dyDescent="0.35">
      <c r="A3" s="18"/>
      <c r="D3"/>
      <c r="E3"/>
    </row>
    <row r="4" spans="1:7" ht="15" customHeight="1" x14ac:dyDescent="0.25">
      <c r="B4" s="19"/>
    </row>
    <row r="5" spans="1:7" s="20" customFormat="1" ht="15.75" customHeight="1" x14ac:dyDescent="0.35">
      <c r="C5" s="91"/>
      <c r="D5" s="261" t="s">
        <v>222</v>
      </c>
      <c r="E5" s="262"/>
      <c r="F5" s="59"/>
    </row>
    <row r="6" spans="1:7" s="21" customFormat="1" ht="36.75" customHeight="1" x14ac:dyDescent="0.35">
      <c r="B6" s="112" t="s">
        <v>223</v>
      </c>
      <c r="C6" s="113" t="s">
        <v>224</v>
      </c>
      <c r="D6" s="68" t="s">
        <v>225</v>
      </c>
      <c r="E6" s="69" t="s">
        <v>226</v>
      </c>
      <c r="F6" s="60"/>
    </row>
    <row r="7" spans="1:7" ht="15" customHeight="1" x14ac:dyDescent="0.35">
      <c r="A7" s="22"/>
      <c r="B7" s="23"/>
      <c r="C7" s="114"/>
      <c r="D7" s="64"/>
      <c r="E7" s="64"/>
      <c r="F7" s="63"/>
      <c r="G7" s="63"/>
    </row>
    <row r="8" spans="1:7" s="22" customFormat="1" ht="15" customHeight="1" x14ac:dyDescent="0.35">
      <c r="B8" s="115" t="s">
        <v>227</v>
      </c>
      <c r="C8" s="116" t="s">
        <v>228</v>
      </c>
      <c r="D8" s="100">
        <v>-4.9000000000000002E-2</v>
      </c>
      <c r="E8"/>
      <c r="F8"/>
      <c r="G8" s="62"/>
    </row>
    <row r="9" spans="1:7" s="22" customFormat="1" ht="15" customHeight="1" x14ac:dyDescent="0.35">
      <c r="B9" s="24" t="s">
        <v>227</v>
      </c>
      <c r="C9" s="25" t="s">
        <v>229</v>
      </c>
      <c r="D9" s="100">
        <v>-0.13900000000000001</v>
      </c>
      <c r="E9"/>
      <c r="F9"/>
      <c r="G9" s="62"/>
    </row>
    <row r="10" spans="1:7" s="22" customFormat="1" ht="15" customHeight="1" x14ac:dyDescent="0.35">
      <c r="B10" s="75" t="s">
        <v>227</v>
      </c>
      <c r="C10" s="84" t="s">
        <v>230</v>
      </c>
      <c r="D10" s="100">
        <v>-4.9000000000000002E-2</v>
      </c>
      <c r="E10" s="100">
        <v>-4.9000000000000002E-2</v>
      </c>
      <c r="F10" s="62"/>
      <c r="G10" s="62"/>
    </row>
    <row r="11" spans="1:7" ht="15" customHeight="1" x14ac:dyDescent="0.35">
      <c r="A11" s="22"/>
      <c r="B11" s="61"/>
      <c r="C11" s="117"/>
      <c r="D11" s="64"/>
      <c r="E11" s="64"/>
      <c r="F11" s="63"/>
      <c r="G11" s="63"/>
    </row>
    <row r="12" spans="1:7" s="22" customFormat="1" ht="15" customHeight="1" x14ac:dyDescent="0.35">
      <c r="B12" s="115" t="s">
        <v>231</v>
      </c>
      <c r="C12" s="116" t="s">
        <v>232</v>
      </c>
      <c r="D12" s="100">
        <v>-0.38</v>
      </c>
      <c r="E12" s="100">
        <v>-0.27500000000000002</v>
      </c>
      <c r="F12" s="62"/>
      <c r="G12" s="62"/>
    </row>
    <row r="13" spans="1:7" s="22" customFormat="1" ht="15" customHeight="1" x14ac:dyDescent="0.35">
      <c r="B13" s="61"/>
      <c r="C13" s="116"/>
      <c r="D13" s="65"/>
      <c r="E13" s="65"/>
      <c r="F13" s="62"/>
      <c r="G13" s="62"/>
    </row>
  </sheetData>
  <sheetProtection formatCells="0" formatColumns="0" formatRows="0"/>
  <mergeCells count="1">
    <mergeCell ref="D5:E5"/>
  </mergeCells>
  <dataValidations count="1">
    <dataValidation type="custom" allowBlank="1" showInputMessage="1" showErrorMessage="1" errorTitle="Data entry error:" error="Please enter a numeric value or leave blank!" sqref="D10:E10 D12:E13 D8:D9" xr:uid="{00000000-0002-0000-1600-000000000000}">
      <formula1>OR(ISNUMBER(D8),ISBLANK(D8))</formula1>
    </dataValidation>
  </dataValidations>
  <pageMargins left="0.7" right="0.7" top="0.75" bottom="0.75" header="0.3" footer="0.3"/>
  <pageSetup scale="59" orientation="landscape"/>
  <headerFooter>
    <oddHeader>&amp;L&amp;"Calibri"&amp;11&amp;K000000RESTRICTED FR // FRSONLY&amp;1#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3">
    <pageSetUpPr fitToPage="1"/>
  </sheetPr>
  <dimension ref="A1:S36"/>
  <sheetViews>
    <sheetView showGridLines="0" zoomScale="80" zoomScaleNormal="80" workbookViewId="0">
      <pane xSplit="3" ySplit="6" topLeftCell="D7" activePane="bottomRight" state="frozen"/>
      <selection pane="topRight" activeCell="F9" sqref="F9"/>
      <selection pane="bottomLeft" activeCell="F9" sqref="F9"/>
      <selection pane="bottomRight"/>
    </sheetView>
  </sheetViews>
  <sheetFormatPr defaultColWidth="9.1796875" defaultRowHeight="15" customHeight="1" x14ac:dyDescent="0.35"/>
  <cols>
    <col min="1" max="1" width="1.54296875" customWidth="1" collapsed="1"/>
    <col min="2" max="2" width="35.453125" customWidth="1" collapsed="1"/>
    <col min="3" max="3" width="1.81640625" customWidth="1" collapsed="1"/>
    <col min="4" max="4" width="14.54296875" style="70" bestFit="1" customWidth="1" collapsed="1"/>
    <col min="5" max="5" width="2.453125" style="4" customWidth="1" collapsed="1"/>
    <col min="6" max="12" width="8.54296875" style="4" customWidth="1" collapsed="1"/>
    <col min="13" max="13" width="2.453125" style="4" customWidth="1" collapsed="1"/>
    <col min="14" max="19" width="9.1796875" style="4"/>
    <col min="20" max="16384" width="9.1796875" style="4" collapsed="1"/>
  </cols>
  <sheetData>
    <row r="1" spans="1:13" customFormat="1" ht="15.75" customHeight="1" x14ac:dyDescent="0.35">
      <c r="A1" s="3" t="str">
        <f>TemplateName</f>
        <v>2026 GMS Component: Severely Adverse (simplified shocks) Scenario</v>
      </c>
      <c r="B1" s="2"/>
      <c r="C1" s="2"/>
      <c r="E1" s="70"/>
      <c r="F1" s="4"/>
      <c r="G1" s="4"/>
      <c r="H1" s="4"/>
      <c r="I1" s="4"/>
      <c r="J1" s="4"/>
      <c r="K1" s="4"/>
      <c r="L1" s="4"/>
    </row>
    <row r="2" spans="1:13" customFormat="1" ht="15.75" customHeight="1" x14ac:dyDescent="0.35">
      <c r="A2" s="5" t="s">
        <v>5</v>
      </c>
      <c r="E2" s="2"/>
    </row>
    <row r="3" spans="1:13" customFormat="1" ht="15" customHeight="1" x14ac:dyDescent="0.35">
      <c r="B3" s="6"/>
      <c r="C3" s="6"/>
      <c r="E3" s="2"/>
    </row>
    <row r="4" spans="1:13" customFormat="1" ht="15" customHeight="1" x14ac:dyDescent="0.35">
      <c r="B4" s="6"/>
      <c r="C4" s="6"/>
      <c r="D4" s="2"/>
      <c r="E4" s="6"/>
      <c r="M4" s="6"/>
    </row>
    <row r="5" spans="1:13" customFormat="1" ht="15" customHeight="1" x14ac:dyDescent="0.35">
      <c r="E5" s="92"/>
      <c r="F5" s="239" t="s">
        <v>6</v>
      </c>
      <c r="G5" s="240"/>
      <c r="H5" s="240"/>
      <c r="I5" s="240"/>
      <c r="J5" s="240"/>
      <c r="K5" s="240"/>
      <c r="L5" s="240"/>
      <c r="M5" s="90"/>
    </row>
    <row r="6" spans="1:13" s="2" customFormat="1" ht="29.25" customHeight="1" x14ac:dyDescent="0.35">
      <c r="B6" s="48" t="s">
        <v>7</v>
      </c>
      <c r="C6" s="48"/>
      <c r="D6" s="97" t="s">
        <v>8</v>
      </c>
      <c r="E6" s="48"/>
      <c r="F6" s="98" t="s">
        <v>9</v>
      </c>
      <c r="G6" s="98" t="s">
        <v>10</v>
      </c>
      <c r="H6" s="98" t="s">
        <v>11</v>
      </c>
      <c r="I6" s="98" t="s">
        <v>12</v>
      </c>
      <c r="J6" s="98" t="s">
        <v>13</v>
      </c>
      <c r="K6" s="98" t="s">
        <v>14</v>
      </c>
      <c r="L6" s="98" t="s">
        <v>15</v>
      </c>
      <c r="M6" s="48"/>
    </row>
    <row r="7" spans="1:13" ht="4.5" customHeight="1" x14ac:dyDescent="0.35">
      <c r="A7" s="4"/>
      <c r="D7" s="81"/>
      <c r="F7" s="72"/>
      <c r="G7" s="72"/>
      <c r="H7" s="72"/>
      <c r="I7" s="72"/>
      <c r="J7" s="72"/>
      <c r="K7" s="72"/>
      <c r="L7" s="72"/>
    </row>
    <row r="8" spans="1:13" ht="15" customHeight="1" x14ac:dyDescent="0.35">
      <c r="B8" s="99" t="s">
        <v>16</v>
      </c>
      <c r="D8" s="118">
        <v>-0.161</v>
      </c>
      <c r="F8" s="108">
        <v>17.3</v>
      </c>
      <c r="G8" s="108">
        <v>12.8</v>
      </c>
      <c r="H8" s="108">
        <v>9.1999999999999993</v>
      </c>
      <c r="I8" s="108">
        <v>7.3</v>
      </c>
      <c r="J8" s="108">
        <v>6.1</v>
      </c>
      <c r="K8" s="108">
        <v>4.0999999999999996</v>
      </c>
      <c r="L8" s="108">
        <v>3.2</v>
      </c>
    </row>
    <row r="9" spans="1:13" ht="15" customHeight="1" x14ac:dyDescent="0.35">
      <c r="B9" s="13" t="s">
        <v>17</v>
      </c>
      <c r="D9" s="118">
        <v>-0.121</v>
      </c>
      <c r="F9" s="108">
        <v>14.4</v>
      </c>
      <c r="G9" s="108">
        <v>10.7</v>
      </c>
      <c r="H9" s="108">
        <v>7.7</v>
      </c>
      <c r="I9" s="108">
        <v>6.1</v>
      </c>
      <c r="J9" s="108">
        <v>5.0999999999999996</v>
      </c>
      <c r="K9" s="108">
        <v>3.4</v>
      </c>
      <c r="L9" s="108">
        <v>2.7</v>
      </c>
    </row>
    <row r="10" spans="1:13" ht="15" customHeight="1" x14ac:dyDescent="0.35">
      <c r="B10" s="13" t="s">
        <v>18</v>
      </c>
      <c r="D10" s="118">
        <v>-0.161</v>
      </c>
      <c r="F10" s="108">
        <v>15</v>
      </c>
      <c r="G10" s="108">
        <v>11.1</v>
      </c>
      <c r="H10" s="108">
        <v>8</v>
      </c>
      <c r="I10" s="108">
        <v>6.3</v>
      </c>
      <c r="J10" s="108">
        <v>5.3</v>
      </c>
      <c r="K10" s="108">
        <v>3.5</v>
      </c>
      <c r="L10" s="108">
        <v>2.8</v>
      </c>
    </row>
    <row r="11" spans="1:13" ht="15" customHeight="1" x14ac:dyDescent="0.35">
      <c r="B11" s="13" t="s">
        <v>19</v>
      </c>
      <c r="D11" s="118">
        <v>-0.17299999999999999</v>
      </c>
      <c r="F11" s="108">
        <v>15.8</v>
      </c>
      <c r="G11" s="108">
        <v>11.3</v>
      </c>
      <c r="H11" s="108">
        <v>7.6</v>
      </c>
      <c r="I11" s="108">
        <v>5.6</v>
      </c>
      <c r="J11" s="108">
        <v>4.4000000000000004</v>
      </c>
      <c r="K11" s="108">
        <v>2.7</v>
      </c>
      <c r="L11" s="108">
        <v>2.1</v>
      </c>
    </row>
    <row r="12" spans="1:13" ht="15" customHeight="1" x14ac:dyDescent="0.35">
      <c r="A12" s="4"/>
      <c r="B12" s="13" t="s">
        <v>20</v>
      </c>
      <c r="D12" s="118">
        <v>-0.17199999999999999</v>
      </c>
      <c r="F12" s="108">
        <v>15.2</v>
      </c>
      <c r="G12" s="108">
        <v>11.2</v>
      </c>
      <c r="H12" s="108">
        <v>8.1</v>
      </c>
      <c r="I12" s="108">
        <v>6.4</v>
      </c>
      <c r="J12" s="108">
        <v>5.4</v>
      </c>
      <c r="K12" s="108">
        <v>3.6</v>
      </c>
      <c r="L12" s="108">
        <v>2.8</v>
      </c>
    </row>
    <row r="13" spans="1:13" ht="15" customHeight="1" x14ac:dyDescent="0.35">
      <c r="A13" s="4"/>
      <c r="B13" s="13" t="s">
        <v>21</v>
      </c>
      <c r="D13" s="118">
        <v>-0.14299999999999999</v>
      </c>
      <c r="F13" s="108">
        <v>12.3</v>
      </c>
      <c r="G13" s="108">
        <v>7.4</v>
      </c>
      <c r="H13" s="108">
        <v>4.3</v>
      </c>
      <c r="I13" s="108">
        <v>3</v>
      </c>
      <c r="J13" s="108">
        <v>2.4</v>
      </c>
      <c r="K13" s="108">
        <v>1.5</v>
      </c>
      <c r="L13" s="108">
        <v>1.2</v>
      </c>
    </row>
    <row r="14" spans="1:13" ht="15" customHeight="1" x14ac:dyDescent="0.35">
      <c r="A14" s="4"/>
      <c r="B14" s="13" t="s">
        <v>22</v>
      </c>
      <c r="D14" s="118">
        <v>-0.17199999999999999</v>
      </c>
      <c r="F14" s="108">
        <v>15.2</v>
      </c>
      <c r="G14" s="108">
        <v>11.2</v>
      </c>
      <c r="H14" s="108">
        <v>8.1</v>
      </c>
      <c r="I14" s="108">
        <v>6.4</v>
      </c>
      <c r="J14" s="108">
        <v>5.4</v>
      </c>
      <c r="K14" s="108">
        <v>3.6</v>
      </c>
      <c r="L14" s="108">
        <v>2.8</v>
      </c>
    </row>
    <row r="15" spans="1:13" ht="15" customHeight="1" x14ac:dyDescent="0.35">
      <c r="A15" s="4"/>
      <c r="B15" s="13" t="s">
        <v>23</v>
      </c>
      <c r="D15" s="118">
        <v>-0.13800000000000001</v>
      </c>
      <c r="F15" s="108">
        <v>13.5</v>
      </c>
      <c r="G15" s="108">
        <v>9.4</v>
      </c>
      <c r="H15" s="108">
        <v>6</v>
      </c>
      <c r="I15" s="108">
        <v>4.3</v>
      </c>
      <c r="J15" s="108">
        <v>3.3</v>
      </c>
      <c r="K15" s="108">
        <v>2.1</v>
      </c>
      <c r="L15" s="108">
        <v>1.7</v>
      </c>
    </row>
    <row r="16" spans="1:13" ht="15" customHeight="1" x14ac:dyDescent="0.35">
      <c r="A16" s="4"/>
      <c r="B16" s="13" t="s">
        <v>24</v>
      </c>
      <c r="D16" s="118">
        <v>-0.15</v>
      </c>
      <c r="F16" s="108">
        <v>15.5</v>
      </c>
      <c r="G16" s="108">
        <v>14.4</v>
      </c>
      <c r="H16" s="108">
        <v>13</v>
      </c>
      <c r="I16" s="108">
        <v>11.7</v>
      </c>
      <c r="J16" s="108">
        <v>10.5</v>
      </c>
      <c r="K16" s="108">
        <v>7.4</v>
      </c>
      <c r="L16" s="108">
        <v>5.6</v>
      </c>
    </row>
    <row r="17" spans="1:12" ht="15" customHeight="1" x14ac:dyDescent="0.35">
      <c r="A17" s="4"/>
      <c r="B17" s="13" t="s">
        <v>25</v>
      </c>
      <c r="D17" s="118">
        <v>-0.17199999999999999</v>
      </c>
      <c r="F17" s="108">
        <v>15.2</v>
      </c>
      <c r="G17" s="108">
        <v>11.2</v>
      </c>
      <c r="H17" s="108">
        <v>8.1</v>
      </c>
      <c r="I17" s="108">
        <v>6.4</v>
      </c>
      <c r="J17" s="108">
        <v>5.4</v>
      </c>
      <c r="K17" s="108">
        <v>3.6</v>
      </c>
      <c r="L17" s="108">
        <v>2.8</v>
      </c>
    </row>
    <row r="18" spans="1:12" ht="15" customHeight="1" x14ac:dyDescent="0.35">
      <c r="A18" s="4"/>
      <c r="B18" s="14" t="s">
        <v>26</v>
      </c>
      <c r="D18" s="118">
        <v>-0.15</v>
      </c>
      <c r="F18" s="108">
        <v>15.5</v>
      </c>
      <c r="G18" s="108">
        <v>14.4</v>
      </c>
      <c r="H18" s="108">
        <v>13</v>
      </c>
      <c r="I18" s="108">
        <v>11.7</v>
      </c>
      <c r="J18" s="108">
        <v>10.5</v>
      </c>
      <c r="K18" s="108">
        <v>7.4</v>
      </c>
      <c r="L18" s="108">
        <v>5.6</v>
      </c>
    </row>
    <row r="19" spans="1:12" ht="15" customHeight="1" x14ac:dyDescent="0.35">
      <c r="A19" s="4"/>
      <c r="D19" s="120"/>
      <c r="F19" s="72"/>
      <c r="G19" s="72"/>
      <c r="H19" s="72"/>
      <c r="I19" s="72"/>
      <c r="J19" s="72"/>
      <c r="K19" s="72"/>
      <c r="L19" s="72"/>
    </row>
    <row r="20" spans="1:12" ht="15" customHeight="1" x14ac:dyDescent="0.35">
      <c r="A20" s="4"/>
      <c r="B20" s="142" t="s">
        <v>27</v>
      </c>
      <c r="D20" s="100">
        <v>-0.185</v>
      </c>
      <c r="E20"/>
      <c r="F20" s="94">
        <v>19.399999999999999</v>
      </c>
      <c r="G20" s="94">
        <v>14.4</v>
      </c>
      <c r="H20" s="94">
        <v>10.3</v>
      </c>
      <c r="I20" s="94">
        <v>8.1999999999999993</v>
      </c>
      <c r="J20" s="94">
        <v>6.9</v>
      </c>
      <c r="K20" s="94">
        <v>4.5999999999999996</v>
      </c>
      <c r="L20" s="94">
        <v>3.6</v>
      </c>
    </row>
    <row r="21" spans="1:12" ht="15" customHeight="1" x14ac:dyDescent="0.35">
      <c r="A21" s="4"/>
      <c r="B21" s="144" t="s">
        <v>28</v>
      </c>
      <c r="D21" s="118">
        <v>-0.185</v>
      </c>
      <c r="F21" s="108">
        <v>19.399999999999999</v>
      </c>
      <c r="G21" s="108">
        <v>14.4</v>
      </c>
      <c r="H21" s="108">
        <v>10.3</v>
      </c>
      <c r="I21" s="108">
        <v>8.1999999999999993</v>
      </c>
      <c r="J21" s="108">
        <v>6.9</v>
      </c>
      <c r="K21" s="108">
        <v>4.5999999999999996</v>
      </c>
      <c r="L21" s="108">
        <v>3.6</v>
      </c>
    </row>
    <row r="22" spans="1:12" ht="15" customHeight="1" x14ac:dyDescent="0.35">
      <c r="A22" s="4"/>
      <c r="D22" s="120"/>
      <c r="F22" s="72"/>
      <c r="G22" s="72"/>
      <c r="H22" s="72"/>
      <c r="I22" s="72"/>
      <c r="J22" s="72"/>
      <c r="K22" s="72"/>
      <c r="L22" s="72"/>
    </row>
    <row r="23" spans="1:12" ht="15" customHeight="1" x14ac:dyDescent="0.35">
      <c r="A23" s="4"/>
      <c r="B23" s="195" t="s">
        <v>29</v>
      </c>
      <c r="D23" s="118">
        <v>-0.216</v>
      </c>
      <c r="F23" s="108">
        <v>22.7</v>
      </c>
      <c r="G23" s="108">
        <v>16.5</v>
      </c>
      <c r="H23" s="108">
        <v>11.5</v>
      </c>
      <c r="I23" s="108">
        <v>8.9</v>
      </c>
      <c r="J23" s="108">
        <v>7.4</v>
      </c>
      <c r="K23" s="108">
        <v>5</v>
      </c>
      <c r="L23" s="108">
        <v>4.2</v>
      </c>
    </row>
    <row r="24" spans="1:12" ht="15" customHeight="1" x14ac:dyDescent="0.35">
      <c r="A24" s="4"/>
      <c r="B24" s="13" t="s">
        <v>30</v>
      </c>
      <c r="D24" s="100">
        <v>-0.216</v>
      </c>
      <c r="E24"/>
      <c r="F24" s="94">
        <v>22.7</v>
      </c>
      <c r="G24" s="94">
        <v>16.5</v>
      </c>
      <c r="H24" s="94">
        <v>11.5</v>
      </c>
      <c r="I24" s="94">
        <v>8.9</v>
      </c>
      <c r="J24" s="94">
        <v>7.4</v>
      </c>
      <c r="K24" s="94">
        <v>5</v>
      </c>
      <c r="L24" s="94">
        <v>4.2</v>
      </c>
    </row>
    <row r="25" spans="1:12" ht="15" customHeight="1" x14ac:dyDescent="0.35">
      <c r="A25" s="4"/>
      <c r="B25" s="14" t="s">
        <v>31</v>
      </c>
      <c r="D25" s="118">
        <v>-0.216</v>
      </c>
      <c r="F25" s="108">
        <v>22.7</v>
      </c>
      <c r="G25" s="108">
        <v>16.5</v>
      </c>
      <c r="H25" s="108">
        <v>11.5</v>
      </c>
      <c r="I25" s="108">
        <v>8.9</v>
      </c>
      <c r="J25" s="108">
        <v>7.4</v>
      </c>
      <c r="K25" s="108">
        <v>5</v>
      </c>
      <c r="L25" s="108">
        <v>4.2</v>
      </c>
    </row>
    <row r="26" spans="1:12" ht="15" customHeight="1" x14ac:dyDescent="0.35">
      <c r="A26" s="4"/>
      <c r="D26" s="120"/>
      <c r="F26" s="72"/>
      <c r="G26" s="72"/>
      <c r="H26" s="72"/>
      <c r="I26" s="72"/>
      <c r="J26" s="72"/>
      <c r="K26" s="72"/>
      <c r="L26" s="72"/>
    </row>
    <row r="27" spans="1:12" ht="15" customHeight="1" x14ac:dyDescent="0.35">
      <c r="A27" s="4"/>
      <c r="B27" s="99" t="s">
        <v>32</v>
      </c>
      <c r="D27" s="118">
        <v>-0.152</v>
      </c>
      <c r="F27" s="108">
        <v>20.2</v>
      </c>
      <c r="G27" s="108">
        <v>14.9</v>
      </c>
      <c r="H27" s="108">
        <v>10.7</v>
      </c>
      <c r="I27" s="108">
        <v>8.5</v>
      </c>
      <c r="J27" s="108">
        <v>7.2</v>
      </c>
      <c r="K27" s="108">
        <v>4.7</v>
      </c>
      <c r="L27" s="108">
        <v>3.7</v>
      </c>
    </row>
    <row r="28" spans="1:12" ht="15" customHeight="1" x14ac:dyDescent="0.35">
      <c r="A28" s="4"/>
      <c r="B28" s="13" t="s">
        <v>33</v>
      </c>
      <c r="D28" s="118">
        <v>-0.152</v>
      </c>
      <c r="F28" s="108">
        <v>20.2</v>
      </c>
      <c r="G28" s="108">
        <v>14.9</v>
      </c>
      <c r="H28" s="108">
        <v>10.7</v>
      </c>
      <c r="I28" s="108">
        <v>8.5</v>
      </c>
      <c r="J28" s="108">
        <v>7.2</v>
      </c>
      <c r="K28" s="108">
        <v>4.7</v>
      </c>
      <c r="L28" s="108">
        <v>3.7</v>
      </c>
    </row>
    <row r="29" spans="1:12" ht="15" customHeight="1" x14ac:dyDescent="0.35">
      <c r="A29" s="4"/>
      <c r="B29" s="14" t="s">
        <v>34</v>
      </c>
      <c r="D29" s="118">
        <v>-0.152</v>
      </c>
      <c r="F29" s="108">
        <v>20.2</v>
      </c>
      <c r="G29" s="108">
        <v>14.9</v>
      </c>
      <c r="H29" s="108">
        <v>10.7</v>
      </c>
      <c r="I29" s="108">
        <v>8.5</v>
      </c>
      <c r="J29" s="108">
        <v>7.2</v>
      </c>
      <c r="K29" s="108">
        <v>4.7</v>
      </c>
      <c r="L29" s="108">
        <v>3.7</v>
      </c>
    </row>
    <row r="30" spans="1:12" ht="15" customHeight="1" x14ac:dyDescent="0.35">
      <c r="A30" s="4"/>
      <c r="B30" s="194"/>
      <c r="D30" s="120"/>
      <c r="F30" s="72"/>
      <c r="G30" s="72"/>
      <c r="H30" s="72"/>
      <c r="I30" s="72"/>
      <c r="J30" s="72"/>
      <c r="K30" s="72"/>
      <c r="L30" s="72"/>
    </row>
    <row r="31" spans="1:12" ht="15" customHeight="1" x14ac:dyDescent="0.35">
      <c r="A31" s="4"/>
      <c r="B31" s="14" t="s">
        <v>35</v>
      </c>
      <c r="D31" s="118">
        <v>-0.16600000000000001</v>
      </c>
      <c r="F31" s="108">
        <v>20.6</v>
      </c>
      <c r="G31" s="108">
        <v>15.2</v>
      </c>
      <c r="H31" s="108">
        <v>10.9</v>
      </c>
      <c r="I31" s="108">
        <v>8.6999999999999993</v>
      </c>
      <c r="J31" s="108">
        <v>7.3</v>
      </c>
      <c r="K31" s="108">
        <v>4.8</v>
      </c>
      <c r="L31" s="108">
        <v>3.8</v>
      </c>
    </row>
    <row r="32" spans="1:12" ht="15" customHeight="1" x14ac:dyDescent="0.35">
      <c r="A32" s="4"/>
      <c r="B32" s="194"/>
      <c r="D32" s="120"/>
      <c r="F32" s="72"/>
      <c r="G32" s="72"/>
      <c r="H32" s="72"/>
      <c r="I32" s="72"/>
      <c r="J32" s="72"/>
      <c r="K32" s="72"/>
      <c r="L32" s="72"/>
    </row>
    <row r="33" spans="1:12" ht="15" customHeight="1" x14ac:dyDescent="0.35">
      <c r="A33" s="4"/>
      <c r="B33" s="13" t="s">
        <v>36</v>
      </c>
      <c r="D33" s="118">
        <v>-0.16400000000000001</v>
      </c>
      <c r="F33" s="108">
        <v>15.3</v>
      </c>
      <c r="G33" s="108">
        <v>11.4</v>
      </c>
      <c r="H33" s="108">
        <v>8.1999999999999993</v>
      </c>
      <c r="I33" s="108">
        <v>6.5</v>
      </c>
      <c r="J33" s="108">
        <v>5.4</v>
      </c>
      <c r="K33" s="108">
        <v>3.6</v>
      </c>
      <c r="L33" s="108">
        <v>2.8</v>
      </c>
    </row>
    <row r="34" spans="1:12" ht="15" customHeight="1" x14ac:dyDescent="0.35">
      <c r="A34" s="4"/>
      <c r="B34" s="13" t="s">
        <v>37</v>
      </c>
      <c r="D34" s="118">
        <v>-0.161</v>
      </c>
      <c r="F34" s="108">
        <v>17.3</v>
      </c>
      <c r="G34" s="108">
        <v>12.8</v>
      </c>
      <c r="H34" s="108">
        <v>9.1999999999999993</v>
      </c>
      <c r="I34" s="108">
        <v>7.3</v>
      </c>
      <c r="J34" s="108">
        <v>6.1</v>
      </c>
      <c r="K34" s="108">
        <v>4.0999999999999996</v>
      </c>
      <c r="L34" s="108">
        <v>3.2</v>
      </c>
    </row>
    <row r="35" spans="1:12" ht="15" customHeight="1" x14ac:dyDescent="0.35">
      <c r="A35" s="4"/>
      <c r="B35" s="14" t="s">
        <v>38</v>
      </c>
      <c r="D35" s="118">
        <v>-0.161</v>
      </c>
      <c r="F35" s="108">
        <v>17.3</v>
      </c>
      <c r="G35" s="108">
        <v>12.8</v>
      </c>
      <c r="H35" s="108">
        <v>9.1999999999999993</v>
      </c>
      <c r="I35" s="108">
        <v>7.3</v>
      </c>
      <c r="J35" s="108">
        <v>6.1</v>
      </c>
      <c r="K35" s="108">
        <v>4.0999999999999996</v>
      </c>
      <c r="L35" s="108">
        <v>3.2</v>
      </c>
    </row>
    <row r="36" spans="1:12" ht="15" customHeight="1" x14ac:dyDescent="0.35">
      <c r="A36" s="4"/>
      <c r="D36" s="4"/>
      <c r="F36" s="71"/>
      <c r="G36" s="71"/>
      <c r="H36" s="71"/>
      <c r="I36" s="71"/>
      <c r="J36" s="71"/>
      <c r="K36" s="71"/>
      <c r="L36" s="71"/>
    </row>
  </sheetData>
  <sheetProtection formatCells="0" formatColumns="0" formatRows="0" insertColumns="0"/>
  <mergeCells count="1">
    <mergeCell ref="F5:L5"/>
  </mergeCells>
  <dataValidations count="2">
    <dataValidation type="custom" allowBlank="1" showErrorMessage="1" errorTitle="Data entry error:" error="Please enter a numeric value or leave blank!" sqref="F21:L21 F8:L18 F23:L25 F27:L29 F31:L31 F33:L35" xr:uid="{00000000-0002-0000-0100-000000000000}">
      <formula1>OR(ISNUMBER(F8),ISBLANK(F8))</formula1>
    </dataValidation>
    <dataValidation type="custom" allowBlank="1" showInputMessage="1" showErrorMessage="1" error="Please enter a number value or leave blank" prompt="Please enter a number value or leave blank" sqref="F36:L36" xr:uid="{00000000-0002-0000-0100-000001000000}">
      <formula1>F36*1</formula1>
    </dataValidation>
  </dataValidations>
  <pageMargins left="0.7" right="0.7" top="0.75" bottom="0.75" header="0.3" footer="0.3"/>
  <pageSetup scale="51" orientation="portrait"/>
  <headerFooter>
    <oddHeader>&amp;L&amp;"Calibri"&amp;11&amp;K000000RESTRICTED FR // FRSONLY&amp;1#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H11"/>
  <sheetViews>
    <sheetView showGridLines="0" zoomScale="80" zoomScaleNormal="80" workbookViewId="0"/>
  </sheetViews>
  <sheetFormatPr defaultRowHeight="15" customHeight="1" x14ac:dyDescent="0.35"/>
  <cols>
    <col min="1" max="1" width="1.54296875" customWidth="1" collapsed="1"/>
    <col min="2" max="2" width="21.54296875" customWidth="1" collapsed="1"/>
    <col min="3" max="6" width="11.81640625" style="2" customWidth="1" collapsed="1"/>
    <col min="7" max="7" width="11.81640625" style="2" customWidth="1"/>
    <col min="8" max="8" width="3.81640625" customWidth="1" collapsed="1"/>
  </cols>
  <sheetData>
    <row r="1" spans="1:7" ht="15.75" customHeight="1" x14ac:dyDescent="0.35">
      <c r="A1" s="3" t="str">
        <f>TemplateName</f>
        <v>2026 GMS Component: Severely Adverse (simplified shocks) Scenario</v>
      </c>
      <c r="B1" s="2"/>
      <c r="F1" s="3"/>
      <c r="G1"/>
    </row>
    <row r="2" spans="1:7" ht="15.75" customHeight="1" x14ac:dyDescent="0.35">
      <c r="A2" s="5" t="s">
        <v>39</v>
      </c>
      <c r="G2"/>
    </row>
    <row r="3" spans="1:7" ht="15" customHeight="1" x14ac:dyDescent="0.35">
      <c r="B3" s="6"/>
    </row>
    <row r="5" spans="1:7" ht="18.75" customHeight="1" x14ac:dyDescent="0.45">
      <c r="B5" s="11" t="s">
        <v>40</v>
      </c>
    </row>
    <row r="6" spans="1:7" ht="18.75" customHeight="1" x14ac:dyDescent="0.45">
      <c r="B6" s="11"/>
    </row>
    <row r="7" spans="1:7" ht="14.5" x14ac:dyDescent="0.35">
      <c r="B7" s="1" t="s">
        <v>41</v>
      </c>
      <c r="C7" s="98" t="s">
        <v>13</v>
      </c>
      <c r="D7" s="98" t="s">
        <v>14</v>
      </c>
      <c r="E7" s="98" t="s">
        <v>42</v>
      </c>
      <c r="F7" s="98" t="s">
        <v>43</v>
      </c>
      <c r="G7" s="98" t="s">
        <v>44</v>
      </c>
    </row>
    <row r="8" spans="1:7" ht="15" customHeight="1" x14ac:dyDescent="0.35">
      <c r="B8" s="99" t="s">
        <v>45</v>
      </c>
      <c r="C8" s="119">
        <v>-0.2</v>
      </c>
      <c r="D8" s="119">
        <v>-0.19</v>
      </c>
      <c r="E8" s="119">
        <v>-0.18</v>
      </c>
      <c r="F8" s="119">
        <v>-0.16</v>
      </c>
      <c r="G8" s="119">
        <v>-0.14000000000000001</v>
      </c>
    </row>
    <row r="9" spans="1:7" ht="15" customHeight="1" x14ac:dyDescent="0.35">
      <c r="B9" s="13" t="s">
        <v>46</v>
      </c>
      <c r="C9" s="119">
        <v>-0.23</v>
      </c>
      <c r="D9" s="119">
        <v>-0.22</v>
      </c>
      <c r="E9" s="119">
        <v>-0.21</v>
      </c>
      <c r="F9" s="119">
        <v>-0.19</v>
      </c>
      <c r="G9" s="119">
        <v>-0.17</v>
      </c>
    </row>
    <row r="10" spans="1:7" ht="15" customHeight="1" x14ac:dyDescent="0.35">
      <c r="B10" s="13" t="s">
        <v>21</v>
      </c>
      <c r="C10" s="119">
        <v>-0.18</v>
      </c>
      <c r="D10" s="119">
        <v>-0.17</v>
      </c>
      <c r="E10" s="119">
        <v>-0.16500000000000001</v>
      </c>
      <c r="F10" s="119">
        <v>-0.16</v>
      </c>
      <c r="G10" s="119">
        <v>-0.14000000000000001</v>
      </c>
    </row>
    <row r="11" spans="1:7" ht="15" customHeight="1" x14ac:dyDescent="0.35">
      <c r="B11" s="14" t="s">
        <v>47</v>
      </c>
      <c r="C11" s="119">
        <v>-0.2</v>
      </c>
      <c r="D11" s="119">
        <v>-0.19</v>
      </c>
      <c r="E11" s="119">
        <v>-0.18</v>
      </c>
      <c r="F11" s="119">
        <v>-0.16</v>
      </c>
      <c r="G11" s="119">
        <v>-0.14000000000000001</v>
      </c>
    </row>
  </sheetData>
  <sheetProtection formatCells="0" formatColumns="0" formatRows="0" insertColumns="0"/>
  <dataValidations count="1">
    <dataValidation type="custom" allowBlank="1" showErrorMessage="1" errorTitle="Data entry error:" error="Please enter a numeric value or leave blank!" sqref="C8:G11" xr:uid="{00000000-0002-0000-0200-000000000000}">
      <formula1>OR(ISNUMBER(C8),ISBLANK(C8))</formula1>
    </dataValidation>
  </dataValidations>
  <pageMargins left="0.7" right="0.7" top="0.75" bottom="0.75" header="0.3" footer="0.3"/>
  <pageSetup scale="77" orientation="portrait"/>
  <headerFooter>
    <oddHeader>&amp;L&amp;"Calibri"&amp;11&amp;K000000RESTRICTED FR // FRSONLY&amp;1#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pageSetUpPr fitToPage="1"/>
  </sheetPr>
  <dimension ref="A1:G23"/>
  <sheetViews>
    <sheetView showGridLines="0" zoomScale="80" zoomScaleNormal="80" workbookViewId="0">
      <pane xSplit="3" ySplit="7" topLeftCell="D8"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26" customWidth="1" collapsed="1"/>
    <col min="3" max="3" width="11.81640625" style="2" customWidth="1" collapsed="1"/>
    <col min="4" max="4" width="3.1796875" style="2" customWidth="1" collapsed="1"/>
    <col min="5" max="5" width="27.1796875" style="2" customWidth="1" collapsed="1"/>
    <col min="6" max="6" width="1.81640625" customWidth="1" collapsed="1"/>
  </cols>
  <sheetData>
    <row r="1" spans="1:5" ht="15.75" customHeight="1" x14ac:dyDescent="0.35">
      <c r="A1" s="3" t="str">
        <f>TemplateName</f>
        <v>2026 GMS Component: Severely Adverse (simplified shocks) Scenario</v>
      </c>
    </row>
    <row r="2" spans="1:5" ht="15.75" customHeight="1" x14ac:dyDescent="0.35">
      <c r="A2" s="5" t="s">
        <v>48</v>
      </c>
    </row>
    <row r="3" spans="1:5" ht="18.75" customHeight="1" x14ac:dyDescent="0.35">
      <c r="B3" s="6"/>
    </row>
    <row r="6" spans="1:5" ht="15" customHeight="1" x14ac:dyDescent="0.35">
      <c r="E6" s="241" t="s">
        <v>49</v>
      </c>
    </row>
    <row r="7" spans="1:5" ht="31.5" customHeight="1" x14ac:dyDescent="0.35">
      <c r="B7" s="66" t="s">
        <v>50</v>
      </c>
      <c r="C7" s="66" t="s">
        <v>51</v>
      </c>
      <c r="D7"/>
      <c r="E7" s="242"/>
    </row>
    <row r="8" spans="1:5" ht="15" customHeight="1" x14ac:dyDescent="0.35">
      <c r="B8" s="101" t="s">
        <v>52</v>
      </c>
      <c r="C8" s="101" t="s">
        <v>53</v>
      </c>
      <c r="D8"/>
      <c r="E8" s="118">
        <v>-6.4000000000000001E-2</v>
      </c>
    </row>
    <row r="9" spans="1:5" ht="15" customHeight="1" x14ac:dyDescent="0.35">
      <c r="B9" s="101" t="s">
        <v>54</v>
      </c>
      <c r="C9" s="101" t="s">
        <v>53</v>
      </c>
      <c r="D9"/>
      <c r="E9" s="118">
        <v>-0.126</v>
      </c>
    </row>
    <row r="10" spans="1:5" ht="15" customHeight="1" x14ac:dyDescent="0.35">
      <c r="B10" s="101" t="s">
        <v>55</v>
      </c>
      <c r="C10" s="101" t="s">
        <v>53</v>
      </c>
      <c r="D10"/>
      <c r="E10" s="118">
        <v>-4.1000000000000002E-2</v>
      </c>
    </row>
    <row r="11" spans="1:5" ht="15" customHeight="1" x14ac:dyDescent="0.35">
      <c r="B11" s="101" t="s">
        <v>56</v>
      </c>
      <c r="C11" s="101" t="s">
        <v>53</v>
      </c>
      <c r="D11"/>
      <c r="E11" s="118">
        <v>-7.1999999999999995E-2</v>
      </c>
    </row>
    <row r="12" spans="1:5" ht="15" customHeight="1" x14ac:dyDescent="0.35">
      <c r="B12" s="101" t="s">
        <v>57</v>
      </c>
      <c r="C12" s="101" t="s">
        <v>53</v>
      </c>
      <c r="D12"/>
      <c r="E12" s="118">
        <v>-2.1000000000000001E-2</v>
      </c>
    </row>
    <row r="13" spans="1:5" ht="15" customHeight="1" x14ac:dyDescent="0.35">
      <c r="B13" s="101" t="s">
        <v>58</v>
      </c>
      <c r="C13" s="101" t="s">
        <v>53</v>
      </c>
      <c r="D13"/>
      <c r="E13" s="118">
        <v>-6.8000000000000005E-2</v>
      </c>
    </row>
    <row r="14" spans="1:5" ht="15" customHeight="1" x14ac:dyDescent="0.35">
      <c r="B14" s="101" t="s">
        <v>59</v>
      </c>
      <c r="C14" s="101" t="s">
        <v>53</v>
      </c>
      <c r="D14"/>
      <c r="E14" s="118">
        <v>-6.3E-2</v>
      </c>
    </row>
    <row r="15" spans="1:5" ht="15" customHeight="1" x14ac:dyDescent="0.35">
      <c r="B15" s="101" t="s">
        <v>60</v>
      </c>
      <c r="C15" s="101" t="s">
        <v>53</v>
      </c>
      <c r="D15"/>
      <c r="E15" s="118">
        <v>-0.02</v>
      </c>
    </row>
    <row r="16" spans="1:5" ht="15" customHeight="1" x14ac:dyDescent="0.35">
      <c r="B16" s="101" t="s">
        <v>61</v>
      </c>
      <c r="C16" s="101" t="s">
        <v>53</v>
      </c>
      <c r="D16"/>
      <c r="E16" s="118">
        <v>-4.5999999999999999E-2</v>
      </c>
    </row>
    <row r="17" spans="2:7" ht="15" customHeight="1" x14ac:dyDescent="0.35">
      <c r="B17" s="101" t="s">
        <v>62</v>
      </c>
      <c r="C17" s="101" t="s">
        <v>53</v>
      </c>
      <c r="D17"/>
      <c r="E17" s="118">
        <v>-5.6000000000000001E-2</v>
      </c>
    </row>
    <row r="18" spans="2:7" ht="15" customHeight="1" x14ac:dyDescent="0.35">
      <c r="B18" s="101" t="s">
        <v>63</v>
      </c>
      <c r="C18" s="101" t="s">
        <v>53</v>
      </c>
      <c r="D18"/>
      <c r="E18" s="118">
        <v>-0.14099999999999999</v>
      </c>
    </row>
    <row r="19" spans="2:7" ht="15" customHeight="1" x14ac:dyDescent="0.35">
      <c r="B19" s="101" t="s">
        <v>26</v>
      </c>
      <c r="C19" s="101" t="s">
        <v>53</v>
      </c>
      <c r="D19"/>
      <c r="E19" s="227">
        <v>-6.8000000000000005E-2</v>
      </c>
    </row>
    <row r="20" spans="2:7" ht="15" customHeight="1" x14ac:dyDescent="0.35">
      <c r="B20" s="101" t="s">
        <v>34</v>
      </c>
      <c r="C20" s="101" t="s">
        <v>53</v>
      </c>
      <c r="E20" s="227">
        <v>-0.02</v>
      </c>
    </row>
    <row r="21" spans="2:7" ht="15" customHeight="1" x14ac:dyDescent="0.35">
      <c r="B21" s="101" t="s">
        <v>28</v>
      </c>
      <c r="C21" s="101" t="s">
        <v>53</v>
      </c>
      <c r="E21" s="228">
        <v>-9.0999999999999998E-2</v>
      </c>
      <c r="G21" s="176"/>
    </row>
    <row r="22" spans="2:7" ht="15" customHeight="1" x14ac:dyDescent="0.35">
      <c r="B22" s="101" t="s">
        <v>31</v>
      </c>
      <c r="C22" s="101" t="s">
        <v>53</v>
      </c>
      <c r="E22" s="228">
        <v>-0.126</v>
      </c>
    </row>
    <row r="23" spans="2:7" ht="15" customHeight="1" x14ac:dyDescent="0.35">
      <c r="B23" s="101" t="s">
        <v>35</v>
      </c>
      <c r="C23" s="101" t="s">
        <v>53</v>
      </c>
      <c r="E23" s="228">
        <v>-8.5999999999999993E-2</v>
      </c>
      <c r="G23" s="176"/>
    </row>
  </sheetData>
  <sheetProtection formatCells="0" formatColumns="0" formatRows="0" insertColumns="0" insertRows="0"/>
  <sortState xmlns:xlrd2="http://schemas.microsoft.com/office/spreadsheetml/2017/richdata2" ref="B8:E22">
    <sortCondition sortBy="cellColor" ref="E8:E22" dxfId="0"/>
  </sortState>
  <mergeCells count="1">
    <mergeCell ref="E6:E7"/>
  </mergeCells>
  <dataValidations count="1">
    <dataValidation type="list" allowBlank="1" showInputMessage="1" showErrorMessage="1" sqref="B8:C18 C19:C23" xr:uid="{00000000-0002-0000-0300-000000000000}">
      <formula1>$B$32:$B$218</formula1>
    </dataValidation>
  </dataValidations>
  <pageMargins left="0.7" right="0.7" top="0.75" bottom="0.75" header="0.3" footer="0.3"/>
  <pageSetup scale="10" fitToHeight="2" orientation="portrait"/>
  <headerFooter>
    <oddHeader>&amp;L&amp;"Calibri"&amp;11&amp;K000000RESTRICTED FR // FRSONLY&amp;1#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K24"/>
  <sheetViews>
    <sheetView showGridLines="0" zoomScale="80" zoomScaleNormal="80" workbookViewId="0">
      <pane xSplit="3" ySplit="7" topLeftCell="D8" activePane="bottomRight" state="frozen"/>
      <selection pane="topRight" activeCell="F9" sqref="F9"/>
      <selection pane="bottomLeft" activeCell="F9" sqref="F9"/>
      <selection pane="bottomRight"/>
    </sheetView>
  </sheetViews>
  <sheetFormatPr defaultRowHeight="15" customHeight="1" x14ac:dyDescent="0.35"/>
  <cols>
    <col min="1" max="1" width="1.54296875" customWidth="1" collapsed="1"/>
    <col min="2" max="2" width="26" customWidth="1" collapsed="1"/>
    <col min="3" max="3" width="11.81640625" style="2" customWidth="1" collapsed="1"/>
    <col min="4" max="4" width="11.54296875" style="2" customWidth="1" collapsed="1"/>
    <col min="5" max="10" width="11.54296875" customWidth="1" collapsed="1"/>
    <col min="11" max="11" width="1.81640625" customWidth="1" collapsed="1"/>
  </cols>
  <sheetData>
    <row r="1" spans="1:10" ht="15.75" customHeight="1" x14ac:dyDescent="0.35">
      <c r="A1" s="3" t="str">
        <f>TemplateName</f>
        <v>2026 GMS Component: Severely Adverse (simplified shocks) Scenario</v>
      </c>
      <c r="I1" s="3"/>
    </row>
    <row r="2" spans="1:10" ht="15.75" customHeight="1" x14ac:dyDescent="0.35">
      <c r="A2" s="5" t="s">
        <v>64</v>
      </c>
    </row>
    <row r="3" spans="1:10" ht="18.75" customHeight="1" x14ac:dyDescent="0.45">
      <c r="B3" s="6"/>
      <c r="J3" s="11"/>
    </row>
    <row r="5" spans="1:10" ht="21" customHeight="1" x14ac:dyDescent="0.5">
      <c r="B5" s="196" t="s">
        <v>65</v>
      </c>
    </row>
    <row r="7" spans="1:10" ht="15" customHeight="1" x14ac:dyDescent="0.35">
      <c r="B7" s="66" t="s">
        <v>50</v>
      </c>
      <c r="C7" s="66" t="s">
        <v>51</v>
      </c>
      <c r="D7" s="98" t="s">
        <v>9</v>
      </c>
      <c r="E7" s="98" t="s">
        <v>10</v>
      </c>
      <c r="F7" s="98" t="s">
        <v>11</v>
      </c>
      <c r="G7" s="98" t="s">
        <v>12</v>
      </c>
      <c r="H7" s="98" t="s">
        <v>13</v>
      </c>
      <c r="I7" s="98" t="s">
        <v>14</v>
      </c>
      <c r="J7" s="98" t="s">
        <v>15</v>
      </c>
    </row>
    <row r="8" spans="1:10" ht="15" customHeight="1" x14ac:dyDescent="0.35">
      <c r="B8" s="151" t="s">
        <v>66</v>
      </c>
      <c r="C8" s="153" t="s">
        <v>53</v>
      </c>
      <c r="D8" s="108">
        <v>3.7</v>
      </c>
      <c r="E8" s="108">
        <v>3.3</v>
      </c>
      <c r="F8" s="108">
        <v>2.8</v>
      </c>
      <c r="G8" s="108">
        <v>2.5</v>
      </c>
      <c r="H8" s="108">
        <v>2.2000000000000002</v>
      </c>
      <c r="I8" s="108">
        <v>1.7</v>
      </c>
      <c r="J8" s="108">
        <v>1.5</v>
      </c>
    </row>
    <row r="9" spans="1:10" ht="15" customHeight="1" x14ac:dyDescent="0.35">
      <c r="B9" s="101" t="s">
        <v>54</v>
      </c>
      <c r="C9" s="101" t="s">
        <v>53</v>
      </c>
      <c r="D9" s="108">
        <v>3.7</v>
      </c>
      <c r="E9" s="108">
        <v>3.4</v>
      </c>
      <c r="F9" s="108">
        <v>3</v>
      </c>
      <c r="G9" s="108">
        <v>2.7</v>
      </c>
      <c r="H9" s="108">
        <v>2.5</v>
      </c>
      <c r="I9" s="108">
        <v>1.9</v>
      </c>
      <c r="J9" s="108">
        <v>1.7</v>
      </c>
    </row>
    <row r="10" spans="1:10" ht="15" customHeight="1" x14ac:dyDescent="0.35">
      <c r="B10" s="101" t="s">
        <v>55</v>
      </c>
      <c r="C10" s="101" t="s">
        <v>53</v>
      </c>
      <c r="D10" s="108">
        <v>2.8</v>
      </c>
      <c r="E10" s="108">
        <v>2.6</v>
      </c>
      <c r="F10" s="108">
        <v>2.4</v>
      </c>
      <c r="G10" s="108">
        <v>2.2999999999999998</v>
      </c>
      <c r="H10" s="108">
        <v>2.2000000000000002</v>
      </c>
      <c r="I10" s="108">
        <v>1.8</v>
      </c>
      <c r="J10" s="108">
        <v>1.7</v>
      </c>
    </row>
    <row r="11" spans="1:10" ht="15" customHeight="1" x14ac:dyDescent="0.35">
      <c r="B11" s="101" t="s">
        <v>56</v>
      </c>
      <c r="C11" s="101" t="s">
        <v>53</v>
      </c>
      <c r="D11" s="108">
        <v>3.9</v>
      </c>
      <c r="E11" s="108">
        <v>3.6</v>
      </c>
      <c r="F11" s="108">
        <v>3.2</v>
      </c>
      <c r="G11" s="108">
        <v>2.9</v>
      </c>
      <c r="H11" s="108">
        <v>2.7</v>
      </c>
      <c r="I11" s="108">
        <v>2.1</v>
      </c>
      <c r="J11" s="108">
        <v>1.8</v>
      </c>
    </row>
    <row r="12" spans="1:10" ht="15" customHeight="1" x14ac:dyDescent="0.35">
      <c r="B12" s="101" t="s">
        <v>57</v>
      </c>
      <c r="C12" s="101" t="s">
        <v>53</v>
      </c>
      <c r="D12" s="108">
        <v>0.7</v>
      </c>
      <c r="E12" s="108">
        <v>0.7</v>
      </c>
      <c r="F12" s="108">
        <v>0.6</v>
      </c>
      <c r="G12" s="108">
        <v>0.5</v>
      </c>
      <c r="H12" s="108">
        <v>0.5</v>
      </c>
      <c r="I12" s="108">
        <v>0.4</v>
      </c>
      <c r="J12" s="108">
        <v>0.3</v>
      </c>
    </row>
    <row r="13" spans="1:10" ht="15" customHeight="1" x14ac:dyDescent="0.35">
      <c r="B13" s="101" t="s">
        <v>58</v>
      </c>
      <c r="C13" s="101" t="s">
        <v>53</v>
      </c>
      <c r="D13" s="108">
        <v>4.5</v>
      </c>
      <c r="E13" s="108">
        <v>4.0999999999999996</v>
      </c>
      <c r="F13" s="108">
        <v>3.7</v>
      </c>
      <c r="G13" s="108">
        <v>3.4</v>
      </c>
      <c r="H13" s="108">
        <v>3.1</v>
      </c>
      <c r="I13" s="108">
        <v>2.4</v>
      </c>
      <c r="J13" s="108">
        <v>2.1</v>
      </c>
    </row>
    <row r="14" spans="1:10" ht="15" customHeight="1" x14ac:dyDescent="0.35">
      <c r="B14" s="101" t="s">
        <v>59</v>
      </c>
      <c r="C14" s="101" t="s">
        <v>53</v>
      </c>
      <c r="D14" s="108">
        <v>3.3</v>
      </c>
      <c r="E14" s="108">
        <v>3</v>
      </c>
      <c r="F14" s="108">
        <v>2.5</v>
      </c>
      <c r="G14" s="108">
        <v>2.2000000000000002</v>
      </c>
      <c r="H14" s="108">
        <v>2</v>
      </c>
      <c r="I14" s="108">
        <v>1.5</v>
      </c>
      <c r="J14" s="108">
        <v>1.4</v>
      </c>
    </row>
    <row r="15" spans="1:10" ht="15" customHeight="1" x14ac:dyDescent="0.35">
      <c r="B15" s="101" t="s">
        <v>60</v>
      </c>
      <c r="C15" s="101" t="s">
        <v>53</v>
      </c>
      <c r="D15" s="108">
        <v>1.1000000000000001</v>
      </c>
      <c r="E15" s="108">
        <v>1</v>
      </c>
      <c r="F15" s="108">
        <v>0.9</v>
      </c>
      <c r="G15" s="108">
        <v>0.8</v>
      </c>
      <c r="H15" s="108">
        <v>0.7</v>
      </c>
      <c r="I15" s="108">
        <v>0.6</v>
      </c>
      <c r="J15" s="108">
        <v>0.5</v>
      </c>
    </row>
    <row r="16" spans="1:10" ht="15" customHeight="1" x14ac:dyDescent="0.35">
      <c r="B16" s="101" t="s">
        <v>61</v>
      </c>
      <c r="C16" s="101" t="s">
        <v>53</v>
      </c>
      <c r="D16" s="108">
        <v>4.3</v>
      </c>
      <c r="E16" s="108">
        <v>3.8</v>
      </c>
      <c r="F16" s="108">
        <v>3.3</v>
      </c>
      <c r="G16" s="108">
        <v>2.9</v>
      </c>
      <c r="H16" s="108">
        <v>2.6</v>
      </c>
      <c r="I16" s="108">
        <v>1.9</v>
      </c>
      <c r="J16" s="108">
        <v>1.5</v>
      </c>
    </row>
    <row r="17" spans="2:10" ht="15" customHeight="1" x14ac:dyDescent="0.35">
      <c r="B17" s="101" t="s">
        <v>62</v>
      </c>
      <c r="C17" s="101" t="s">
        <v>53</v>
      </c>
      <c r="D17" s="108">
        <v>3.1</v>
      </c>
      <c r="E17" s="108">
        <v>2.8</v>
      </c>
      <c r="F17" s="108">
        <v>2.5</v>
      </c>
      <c r="G17" s="108">
        <v>2.2000000000000002</v>
      </c>
      <c r="H17" s="108">
        <v>2</v>
      </c>
      <c r="I17" s="108">
        <v>1.6</v>
      </c>
      <c r="J17" s="108">
        <v>1.4</v>
      </c>
    </row>
    <row r="18" spans="2:10" ht="15" customHeight="1" x14ac:dyDescent="0.35">
      <c r="B18" s="101" t="s">
        <v>63</v>
      </c>
      <c r="C18" s="101" t="s">
        <v>53</v>
      </c>
      <c r="D18" s="108">
        <v>1.9</v>
      </c>
      <c r="E18" s="108">
        <v>1.7</v>
      </c>
      <c r="F18" s="108">
        <v>1.5</v>
      </c>
      <c r="G18" s="108">
        <v>1.4</v>
      </c>
      <c r="H18" s="108">
        <v>1.3</v>
      </c>
      <c r="I18" s="108">
        <v>1</v>
      </c>
      <c r="J18" s="108">
        <v>0.9</v>
      </c>
    </row>
    <row r="19" spans="2:10" ht="15" customHeight="1" x14ac:dyDescent="0.35">
      <c r="B19" s="101" t="s">
        <v>26</v>
      </c>
      <c r="C19" s="101" t="s">
        <v>53</v>
      </c>
      <c r="D19" s="108">
        <v>4.5</v>
      </c>
      <c r="E19" s="108">
        <v>4.0999999999999996</v>
      </c>
      <c r="F19" s="108">
        <v>3.7</v>
      </c>
      <c r="G19" s="108">
        <v>3.4</v>
      </c>
      <c r="H19" s="108">
        <v>3.1</v>
      </c>
      <c r="I19" s="108">
        <v>2.4</v>
      </c>
      <c r="J19" s="108">
        <v>2.1</v>
      </c>
    </row>
    <row r="20" spans="2:10" ht="15" customHeight="1" x14ac:dyDescent="0.35">
      <c r="B20" s="101" t="s">
        <v>34</v>
      </c>
      <c r="C20" s="101" t="s">
        <v>53</v>
      </c>
      <c r="D20" s="108">
        <v>1.1000000000000001</v>
      </c>
      <c r="E20" s="108">
        <v>1</v>
      </c>
      <c r="F20" s="108">
        <v>0.9</v>
      </c>
      <c r="G20" s="108">
        <v>0.8</v>
      </c>
      <c r="H20" s="108">
        <v>0.7</v>
      </c>
      <c r="I20" s="108">
        <v>0.6</v>
      </c>
      <c r="J20" s="108">
        <v>0.5</v>
      </c>
    </row>
    <row r="21" spans="2:10" ht="15" customHeight="1" x14ac:dyDescent="0.35">
      <c r="B21" s="101" t="s">
        <v>28</v>
      </c>
      <c r="C21" s="101" t="s">
        <v>53</v>
      </c>
      <c r="D21" s="108">
        <v>3.2</v>
      </c>
      <c r="E21" s="108">
        <v>2.9</v>
      </c>
      <c r="F21" s="108">
        <v>2.6</v>
      </c>
      <c r="G21" s="108">
        <v>2.2999999999999998</v>
      </c>
      <c r="H21" s="108">
        <v>2.1</v>
      </c>
      <c r="I21" s="108">
        <v>1.6</v>
      </c>
      <c r="J21" s="108">
        <v>1.5</v>
      </c>
    </row>
    <row r="22" spans="2:10" ht="15" customHeight="1" x14ac:dyDescent="0.35">
      <c r="B22" s="101" t="s">
        <v>31</v>
      </c>
      <c r="C22" s="101" t="s">
        <v>53</v>
      </c>
      <c r="D22" s="108">
        <v>3.7</v>
      </c>
      <c r="E22" s="108">
        <v>3.4</v>
      </c>
      <c r="F22" s="108">
        <v>3</v>
      </c>
      <c r="G22" s="108">
        <v>2.7</v>
      </c>
      <c r="H22" s="108">
        <v>2.5</v>
      </c>
      <c r="I22" s="108">
        <v>1.9</v>
      </c>
      <c r="J22" s="108">
        <v>1.7</v>
      </c>
    </row>
    <row r="23" spans="2:10" ht="15" customHeight="1" x14ac:dyDescent="0.35">
      <c r="B23" s="101" t="s">
        <v>35</v>
      </c>
      <c r="C23" s="101" t="s">
        <v>53</v>
      </c>
      <c r="D23" s="108">
        <v>2.5</v>
      </c>
      <c r="E23" s="108">
        <v>2.2000000000000002</v>
      </c>
      <c r="F23" s="108">
        <v>2</v>
      </c>
      <c r="G23" s="108">
        <v>1.8</v>
      </c>
      <c r="H23" s="108">
        <v>1.6</v>
      </c>
      <c r="I23" s="108">
        <v>1.3</v>
      </c>
      <c r="J23" s="108">
        <v>1.1000000000000001</v>
      </c>
    </row>
    <row r="24" spans="2:10" ht="15" customHeight="1" x14ac:dyDescent="0.35">
      <c r="B24" s="101" t="s">
        <v>67</v>
      </c>
      <c r="C24" s="101" t="s">
        <v>68</v>
      </c>
      <c r="D24" s="108">
        <v>3</v>
      </c>
      <c r="E24" s="108">
        <v>2.7</v>
      </c>
      <c r="F24" s="108">
        <v>2.4</v>
      </c>
      <c r="G24" s="108">
        <v>2.2000000000000002</v>
      </c>
      <c r="H24" s="108">
        <v>2</v>
      </c>
      <c r="I24" s="108">
        <v>1.6</v>
      </c>
      <c r="J24" s="108">
        <v>1.4</v>
      </c>
    </row>
  </sheetData>
  <sheetProtection formatCells="0" formatColumns="0" formatRows="0" insertColumns="0" insertRows="0"/>
  <dataValidations count="3">
    <dataValidation type="custom" allowBlank="1" showErrorMessage="1" errorTitle="Data entry error:" error="Please enter a numeric value or leave blank!" sqref="D21:J21 D23:J23 D9:J18" xr:uid="{00000000-0002-0000-0400-000000000000}">
      <formula1>OR(ISNUMBER(D9),ISBLANK(D9))</formula1>
    </dataValidation>
    <dataValidation type="list" allowBlank="1" showInputMessage="1" showErrorMessage="1" sqref="C19:C23" xr:uid="{E851334B-1289-4600-90D5-75C29D0D647F}">
      <formula1>$B$31:$B$217</formula1>
    </dataValidation>
    <dataValidation type="list" allowBlank="1" showInputMessage="1" showErrorMessage="1" sqref="B9:C18" xr:uid="{00000000-0002-0000-0400-000001000000}">
      <formula1>$B$27:$B$213</formula1>
    </dataValidation>
  </dataValidations>
  <pageMargins left="0.7" right="0.7" top="0.75" bottom="0.75" header="0.3" footer="0.3"/>
  <pageSetup scale="10" fitToHeight="2" orientation="portrait"/>
  <headerFooter>
    <oddHeader>&amp;L&amp;"Calibri"&amp;11&amp;K000000RESTRICTED FR // FRSONLY&amp;1#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Q64"/>
  <sheetViews>
    <sheetView showGridLines="0" zoomScale="80" zoomScaleNormal="80" workbookViewId="0">
      <pane xSplit="2" ySplit="6" topLeftCell="C7" activePane="bottomRight" state="frozen"/>
      <selection pane="topRight" activeCell="C7" sqref="C7"/>
      <selection pane="bottomLeft" activeCell="C7" sqref="C7"/>
      <selection pane="bottomRight"/>
    </sheetView>
  </sheetViews>
  <sheetFormatPr defaultColWidth="9.1796875" defaultRowHeight="14.5" x14ac:dyDescent="0.35"/>
  <cols>
    <col min="1" max="1" width="1.54296875" customWidth="1" collapsed="1"/>
    <col min="2" max="2" width="47.453125" customWidth="1" collapsed="1"/>
    <col min="3" max="15" width="11.81640625" style="2" customWidth="1" collapsed="1"/>
    <col min="16" max="16" width="2.1796875" customWidth="1" collapsed="1"/>
    <col min="17" max="16384" width="9.1796875" collapsed="1"/>
  </cols>
  <sheetData>
    <row r="1" spans="1:16" ht="15.5" x14ac:dyDescent="0.35">
      <c r="A1" s="3" t="str">
        <f>TemplateName</f>
        <v>2026 GMS Component: Severely Adverse (simplified shocks) Scenario</v>
      </c>
    </row>
    <row r="2" spans="1:16" ht="15.5" x14ac:dyDescent="0.35">
      <c r="A2" s="5" t="s">
        <v>69</v>
      </c>
    </row>
    <row r="3" spans="1:16" x14ac:dyDescent="0.35">
      <c r="B3" s="6"/>
    </row>
    <row r="4" spans="1:16" ht="18.5" x14ac:dyDescent="0.45">
      <c r="C4" s="27"/>
      <c r="D4" s="27"/>
      <c r="E4" s="27"/>
      <c r="F4" s="27"/>
      <c r="G4" s="27"/>
      <c r="H4" s="27"/>
      <c r="I4" s="27"/>
      <c r="J4" s="27"/>
      <c r="K4" s="27"/>
      <c r="L4" s="27"/>
    </row>
    <row r="5" spans="1:16" x14ac:dyDescent="0.35">
      <c r="C5" s="243" t="s">
        <v>70</v>
      </c>
      <c r="D5" s="244"/>
      <c r="E5" s="244"/>
      <c r="F5" s="244"/>
      <c r="G5" s="244"/>
      <c r="H5" s="244"/>
      <c r="I5" s="244"/>
      <c r="J5" s="244"/>
      <c r="K5" s="244"/>
      <c r="L5" s="244"/>
      <c r="M5" s="244"/>
      <c r="N5" s="244"/>
      <c r="O5" s="244"/>
      <c r="P5" s="90"/>
    </row>
    <row r="6" spans="1:16" ht="21" x14ac:dyDescent="0.5">
      <c r="A6" s="1"/>
      <c r="B6" s="7" t="s">
        <v>71</v>
      </c>
      <c r="C6" s="102" t="s">
        <v>9</v>
      </c>
      <c r="D6" s="102" t="s">
        <v>10</v>
      </c>
      <c r="E6" s="102" t="s">
        <v>11</v>
      </c>
      <c r="F6" s="102" t="s">
        <v>12</v>
      </c>
      <c r="G6" s="102" t="s">
        <v>13</v>
      </c>
      <c r="H6" s="102" t="s">
        <v>14</v>
      </c>
      <c r="I6" s="102" t="s">
        <v>42</v>
      </c>
      <c r="J6" s="102" t="s">
        <v>43</v>
      </c>
      <c r="K6" s="102" t="s">
        <v>72</v>
      </c>
      <c r="L6" s="102" t="s">
        <v>73</v>
      </c>
      <c r="M6" s="102" t="s">
        <v>74</v>
      </c>
      <c r="N6" s="102" t="s">
        <v>75</v>
      </c>
      <c r="O6" s="102" t="s">
        <v>76</v>
      </c>
      <c r="P6" s="1"/>
    </row>
    <row r="7" spans="1:16" x14ac:dyDescent="0.35">
      <c r="B7" s="1" t="s">
        <v>77</v>
      </c>
      <c r="C7"/>
      <c r="D7"/>
      <c r="E7"/>
      <c r="F7"/>
      <c r="G7"/>
      <c r="H7"/>
      <c r="I7"/>
      <c r="J7"/>
      <c r="K7"/>
      <c r="L7"/>
      <c r="M7"/>
      <c r="N7"/>
      <c r="O7"/>
    </row>
    <row r="8" spans="1:16" x14ac:dyDescent="0.35">
      <c r="B8" s="126" t="s">
        <v>78</v>
      </c>
      <c r="C8" s="127">
        <v>72.8</v>
      </c>
      <c r="D8" s="127">
        <v>73.400000000000006</v>
      </c>
      <c r="E8" s="127">
        <v>74.099999999999994</v>
      </c>
      <c r="F8" s="127">
        <v>74.7</v>
      </c>
      <c r="G8" s="127">
        <v>75.2</v>
      </c>
      <c r="H8" s="127">
        <v>76.599999999999994</v>
      </c>
      <c r="I8" s="127">
        <v>77.3</v>
      </c>
      <c r="J8" s="127">
        <v>77.900000000000006</v>
      </c>
      <c r="K8" s="127">
        <v>78.2</v>
      </c>
      <c r="L8" s="127">
        <v>78.5</v>
      </c>
      <c r="M8" s="127">
        <v>78.7</v>
      </c>
      <c r="N8" s="127">
        <v>78.7</v>
      </c>
      <c r="O8" s="127">
        <v>78.8</v>
      </c>
    </row>
    <row r="9" spans="1:16" x14ac:dyDescent="0.35">
      <c r="B9" s="130" t="s">
        <v>79</v>
      </c>
      <c r="C9" s="131">
        <v>69.099999999999994</v>
      </c>
      <c r="D9" s="131">
        <v>70.099999999999994</v>
      </c>
      <c r="E9" s="131">
        <v>71.400000000000006</v>
      </c>
      <c r="F9" s="131">
        <v>72.599999999999994</v>
      </c>
      <c r="G9" s="131">
        <v>73.599999999999994</v>
      </c>
      <c r="H9" s="131">
        <v>76.900000000000006</v>
      </c>
      <c r="I9" s="131">
        <v>79.2</v>
      </c>
      <c r="J9" s="131">
        <v>82.3</v>
      </c>
      <c r="K9" s="131">
        <v>84.3</v>
      </c>
      <c r="L9" s="131">
        <v>86.2</v>
      </c>
      <c r="M9" s="131">
        <v>88</v>
      </c>
      <c r="N9" s="131">
        <v>89</v>
      </c>
      <c r="O9" s="131">
        <v>90</v>
      </c>
    </row>
    <row r="10" spans="1:16" x14ac:dyDescent="0.35">
      <c r="B10" s="1"/>
      <c r="C10" s="123"/>
      <c r="D10" s="123"/>
      <c r="E10" s="123"/>
      <c r="F10" s="123"/>
      <c r="G10" s="123"/>
      <c r="H10" s="123"/>
      <c r="I10" s="123"/>
      <c r="J10" s="123"/>
      <c r="K10" s="123"/>
      <c r="L10" s="123"/>
      <c r="M10" s="123"/>
      <c r="N10" s="123"/>
      <c r="O10" s="123"/>
    </row>
    <row r="11" spans="1:16" x14ac:dyDescent="0.35">
      <c r="B11" s="1" t="s">
        <v>80</v>
      </c>
      <c r="C11" s="123"/>
      <c r="D11" s="123"/>
      <c r="E11" s="123"/>
      <c r="F11" s="123"/>
      <c r="G11" s="123"/>
      <c r="H11" s="123"/>
      <c r="I11" s="123"/>
      <c r="J11" s="123"/>
      <c r="K11" s="123"/>
      <c r="L11" s="123"/>
      <c r="M11" s="123"/>
      <c r="N11" s="123"/>
      <c r="O11" s="123"/>
    </row>
    <row r="12" spans="1:16" x14ac:dyDescent="0.35">
      <c r="B12" s="126" t="s">
        <v>78</v>
      </c>
      <c r="C12" s="127">
        <v>64.400000000000006</v>
      </c>
      <c r="D12" s="127">
        <v>64.5</v>
      </c>
      <c r="E12" s="127">
        <v>64.7</v>
      </c>
      <c r="F12" s="127">
        <v>64.900000000000006</v>
      </c>
      <c r="G12" s="127">
        <v>65</v>
      </c>
      <c r="H12" s="127">
        <v>65.5</v>
      </c>
      <c r="I12" s="127">
        <v>65.900000000000006</v>
      </c>
      <c r="J12" s="127">
        <v>66.400000000000006</v>
      </c>
      <c r="K12" s="127">
        <v>66.7</v>
      </c>
      <c r="L12" s="127">
        <v>66.900000000000006</v>
      </c>
      <c r="M12" s="127">
        <v>67.099999999999994</v>
      </c>
      <c r="N12" s="127">
        <v>67.2</v>
      </c>
      <c r="O12" s="127">
        <v>67.3</v>
      </c>
    </row>
    <row r="13" spans="1:16" x14ac:dyDescent="0.35">
      <c r="B13" s="130" t="s">
        <v>79</v>
      </c>
      <c r="C13" s="131">
        <v>60.9</v>
      </c>
      <c r="D13" s="131">
        <v>62.1</v>
      </c>
      <c r="E13" s="131">
        <v>63.6</v>
      </c>
      <c r="F13" s="131">
        <v>64.900000000000006</v>
      </c>
      <c r="G13" s="131">
        <v>66.2</v>
      </c>
      <c r="H13" s="131">
        <v>69.8</v>
      </c>
      <c r="I13" s="131">
        <v>72.2</v>
      </c>
      <c r="J13" s="131">
        <v>75</v>
      </c>
      <c r="K13" s="131">
        <v>76.5</v>
      </c>
      <c r="L13" s="131">
        <v>77.7</v>
      </c>
      <c r="M13" s="131">
        <v>78.599999999999994</v>
      </c>
      <c r="N13" s="131">
        <v>79.099999999999994</v>
      </c>
      <c r="O13" s="131">
        <v>79.5</v>
      </c>
    </row>
    <row r="14" spans="1:16" x14ac:dyDescent="0.35">
      <c r="C14" s="124"/>
      <c r="D14" s="124"/>
      <c r="E14" s="124"/>
      <c r="F14" s="124"/>
      <c r="G14" s="124"/>
      <c r="H14" s="124"/>
      <c r="I14" s="124"/>
      <c r="J14" s="124"/>
      <c r="K14" s="124"/>
      <c r="L14" s="124"/>
      <c r="M14" s="124"/>
      <c r="N14" s="124"/>
      <c r="O14" s="124"/>
    </row>
    <row r="15" spans="1:16" x14ac:dyDescent="0.35">
      <c r="B15" s="1" t="s">
        <v>81</v>
      </c>
      <c r="C15" s="123"/>
      <c r="D15" s="123"/>
      <c r="E15" s="123"/>
      <c r="F15" s="123"/>
      <c r="G15" s="123"/>
      <c r="H15" s="123"/>
      <c r="I15" s="123"/>
      <c r="J15" s="123"/>
      <c r="K15" s="123"/>
      <c r="L15" s="123"/>
      <c r="M15" s="123"/>
      <c r="N15" s="123"/>
      <c r="O15" s="123"/>
    </row>
    <row r="16" spans="1:16" x14ac:dyDescent="0.35">
      <c r="B16" s="126" t="s">
        <v>78</v>
      </c>
      <c r="C16" s="127">
        <v>43.7</v>
      </c>
      <c r="D16" s="127">
        <v>43.8</v>
      </c>
      <c r="E16" s="127">
        <v>43.9</v>
      </c>
      <c r="F16" s="127">
        <v>44</v>
      </c>
      <c r="G16" s="127">
        <v>44.1</v>
      </c>
      <c r="H16" s="127">
        <v>44.5</v>
      </c>
      <c r="I16" s="127">
        <v>44.8</v>
      </c>
      <c r="J16" s="127">
        <v>45.2</v>
      </c>
      <c r="K16" s="127">
        <v>45.5</v>
      </c>
      <c r="L16" s="127">
        <v>45.7</v>
      </c>
      <c r="M16" s="127">
        <v>46</v>
      </c>
      <c r="N16" s="127">
        <v>46.1</v>
      </c>
      <c r="O16" s="127">
        <v>46.2</v>
      </c>
    </row>
    <row r="17" spans="2:17" x14ac:dyDescent="0.35">
      <c r="B17" s="130" t="s">
        <v>79</v>
      </c>
      <c r="C17" s="131">
        <v>40.5</v>
      </c>
      <c r="D17" s="131">
        <v>42</v>
      </c>
      <c r="E17" s="131">
        <v>43.9</v>
      </c>
      <c r="F17" s="131">
        <v>45.5</v>
      </c>
      <c r="G17" s="131">
        <v>46.9</v>
      </c>
      <c r="H17" s="131">
        <v>50.7</v>
      </c>
      <c r="I17" s="131">
        <v>52.9</v>
      </c>
      <c r="J17" s="131">
        <v>55.1</v>
      </c>
      <c r="K17" s="131">
        <v>56.3</v>
      </c>
      <c r="L17" s="131">
        <v>57.2</v>
      </c>
      <c r="M17" s="131">
        <v>58</v>
      </c>
      <c r="N17" s="131">
        <v>58.3</v>
      </c>
      <c r="O17" s="131">
        <v>58.7</v>
      </c>
    </row>
    <row r="18" spans="2:17" x14ac:dyDescent="0.35">
      <c r="C18" s="124"/>
      <c r="D18" s="124"/>
      <c r="E18" s="124"/>
      <c r="F18" s="124"/>
      <c r="G18" s="124"/>
      <c r="H18" s="124"/>
      <c r="I18" s="124"/>
      <c r="J18" s="124"/>
      <c r="K18" s="124"/>
      <c r="L18" s="124"/>
      <c r="M18" s="124"/>
      <c r="N18" s="124"/>
      <c r="O18" s="124"/>
    </row>
    <row r="19" spans="2:17" x14ac:dyDescent="0.35">
      <c r="B19" s="1" t="s">
        <v>82</v>
      </c>
      <c r="C19" s="123"/>
      <c r="D19" s="123"/>
      <c r="E19" s="123"/>
      <c r="F19" s="123"/>
      <c r="G19" s="123"/>
      <c r="H19" s="123"/>
      <c r="I19" s="123"/>
      <c r="J19" s="123"/>
      <c r="K19" s="123"/>
      <c r="L19" s="123"/>
      <c r="M19" s="123"/>
      <c r="N19" s="123"/>
      <c r="O19" s="123"/>
    </row>
    <row r="20" spans="2:17" x14ac:dyDescent="0.35">
      <c r="B20" s="126" t="s">
        <v>83</v>
      </c>
      <c r="C20" s="127">
        <v>58.1</v>
      </c>
      <c r="D20" s="127">
        <v>58.2</v>
      </c>
      <c r="E20" s="127">
        <v>58.4</v>
      </c>
      <c r="F20" s="127">
        <v>58.5</v>
      </c>
      <c r="G20" s="127">
        <v>58.6</v>
      </c>
      <c r="H20" s="127">
        <v>59</v>
      </c>
      <c r="I20" s="127">
        <v>59.3</v>
      </c>
      <c r="J20" s="127">
        <v>59.7</v>
      </c>
      <c r="K20" s="127">
        <v>59.9</v>
      </c>
      <c r="L20" s="127">
        <v>60.1</v>
      </c>
      <c r="M20" s="127">
        <v>60.3</v>
      </c>
      <c r="N20" s="127">
        <v>60.4</v>
      </c>
      <c r="O20" s="127">
        <v>60.5</v>
      </c>
    </row>
    <row r="21" spans="2:17" x14ac:dyDescent="0.35">
      <c r="B21" s="129" t="s">
        <v>84</v>
      </c>
      <c r="C21" s="122">
        <v>71.599999999999994</v>
      </c>
      <c r="D21" s="122">
        <v>71.7</v>
      </c>
      <c r="E21" s="122">
        <v>71.8</v>
      </c>
      <c r="F21" s="122">
        <v>72</v>
      </c>
      <c r="G21" s="122">
        <v>72.099999999999994</v>
      </c>
      <c r="H21" s="122">
        <v>72.400000000000006</v>
      </c>
      <c r="I21" s="122">
        <v>72.7</v>
      </c>
      <c r="J21" s="122">
        <v>73.099999999999994</v>
      </c>
      <c r="K21" s="122">
        <v>73.3</v>
      </c>
      <c r="L21" s="122">
        <v>73.5</v>
      </c>
      <c r="M21" s="122">
        <v>73.7</v>
      </c>
      <c r="N21" s="122">
        <v>73.8</v>
      </c>
      <c r="O21" s="122">
        <v>73.8</v>
      </c>
    </row>
    <row r="22" spans="2:17" x14ac:dyDescent="0.35">
      <c r="B22" s="129" t="s">
        <v>85</v>
      </c>
      <c r="C22" s="122">
        <v>148.69999999999999</v>
      </c>
      <c r="D22" s="122">
        <v>145.1</v>
      </c>
      <c r="E22" s="122">
        <v>140.19999999999999</v>
      </c>
      <c r="F22" s="122">
        <v>135.80000000000001</v>
      </c>
      <c r="G22" s="122">
        <v>131.80000000000001</v>
      </c>
      <c r="H22" s="122">
        <v>119.2</v>
      </c>
      <c r="I22" s="122">
        <v>110.5</v>
      </c>
      <c r="J22" s="122">
        <v>99.9</v>
      </c>
      <c r="K22" s="122">
        <v>94.1</v>
      </c>
      <c r="L22" s="122">
        <v>89.3</v>
      </c>
      <c r="M22" s="122">
        <v>85.4</v>
      </c>
      <c r="N22" s="122">
        <v>83.5</v>
      </c>
      <c r="O22" s="122">
        <v>81.5</v>
      </c>
    </row>
    <row r="23" spans="2:17" x14ac:dyDescent="0.35">
      <c r="B23" s="129" t="s">
        <v>86</v>
      </c>
      <c r="C23" s="122">
        <v>111.9</v>
      </c>
      <c r="D23" s="122">
        <v>110.3</v>
      </c>
      <c r="E23" s="122">
        <v>108</v>
      </c>
      <c r="F23" s="122">
        <v>106</v>
      </c>
      <c r="G23" s="122">
        <v>104.1</v>
      </c>
      <c r="H23" s="122">
        <v>97.9</v>
      </c>
      <c r="I23" s="122">
        <v>93.4</v>
      </c>
      <c r="J23" s="122">
        <v>87.6</v>
      </c>
      <c r="K23" s="122">
        <v>84.2</v>
      </c>
      <c r="L23" s="122">
        <v>81.2</v>
      </c>
      <c r="M23" s="122">
        <v>78.8</v>
      </c>
      <c r="N23" s="122">
        <v>77.5</v>
      </c>
      <c r="O23" s="122">
        <v>76.3</v>
      </c>
    </row>
    <row r="24" spans="2:17" x14ac:dyDescent="0.35">
      <c r="B24" s="130" t="s">
        <v>79</v>
      </c>
      <c r="C24" s="131">
        <v>68.2</v>
      </c>
      <c r="D24" s="131">
        <v>68.3</v>
      </c>
      <c r="E24" s="131">
        <v>68.400000000000006</v>
      </c>
      <c r="F24" s="131">
        <v>68.5</v>
      </c>
      <c r="G24" s="131">
        <v>68.599999999999994</v>
      </c>
      <c r="H24" s="131">
        <v>68.900000000000006</v>
      </c>
      <c r="I24" s="131">
        <v>69.2</v>
      </c>
      <c r="J24" s="131">
        <v>69.400000000000006</v>
      </c>
      <c r="K24" s="131">
        <v>69.599999999999994</v>
      </c>
      <c r="L24" s="131">
        <v>69.7</v>
      </c>
      <c r="M24" s="131">
        <v>69.8</v>
      </c>
      <c r="N24" s="131">
        <v>69.8</v>
      </c>
      <c r="O24" s="131">
        <v>69.8</v>
      </c>
    </row>
    <row r="25" spans="2:17" x14ac:dyDescent="0.35">
      <c r="C25" s="123"/>
      <c r="D25" s="123"/>
      <c r="E25" s="123"/>
      <c r="F25" s="123"/>
      <c r="G25" s="123"/>
      <c r="H25" s="123"/>
      <c r="I25" s="123"/>
      <c r="J25" s="123"/>
      <c r="K25" s="123"/>
      <c r="L25" s="123"/>
      <c r="M25" s="123"/>
      <c r="N25" s="123"/>
      <c r="O25" s="123"/>
    </row>
    <row r="26" spans="2:17" x14ac:dyDescent="0.35">
      <c r="B26" s="1" t="s">
        <v>87</v>
      </c>
      <c r="C26" s="123"/>
      <c r="D26" s="123"/>
      <c r="E26" s="123"/>
      <c r="F26" s="123"/>
      <c r="G26" s="123"/>
      <c r="H26" s="123"/>
      <c r="I26" s="123"/>
      <c r="J26" s="123"/>
      <c r="K26" s="123"/>
      <c r="L26" s="123"/>
      <c r="M26" s="123"/>
      <c r="N26" s="123"/>
      <c r="O26" s="123"/>
    </row>
    <row r="27" spans="2:17" x14ac:dyDescent="0.35">
      <c r="B27" s="103" t="s">
        <v>88</v>
      </c>
      <c r="C27" s="122">
        <v>0</v>
      </c>
      <c r="D27" s="122">
        <v>0</v>
      </c>
      <c r="E27" s="122">
        <v>0</v>
      </c>
      <c r="F27" s="122">
        <v>0</v>
      </c>
      <c r="G27" s="122">
        <v>0</v>
      </c>
      <c r="H27" s="122">
        <v>0</v>
      </c>
      <c r="I27" s="122">
        <v>0</v>
      </c>
      <c r="J27" s="122">
        <v>0</v>
      </c>
      <c r="K27" s="122">
        <v>0</v>
      </c>
      <c r="L27" s="122">
        <v>0</v>
      </c>
      <c r="M27" s="122">
        <v>0</v>
      </c>
      <c r="N27" s="122">
        <v>0</v>
      </c>
      <c r="O27" s="122">
        <v>0</v>
      </c>
    </row>
    <row r="28" spans="2:17" x14ac:dyDescent="0.35">
      <c r="B28" s="28" t="s">
        <v>89</v>
      </c>
      <c r="C28" s="122">
        <v>20</v>
      </c>
      <c r="D28" s="122">
        <v>20</v>
      </c>
      <c r="E28" s="122">
        <v>20</v>
      </c>
      <c r="F28" s="122">
        <v>20</v>
      </c>
      <c r="G28" s="122">
        <v>15</v>
      </c>
      <c r="H28" s="122">
        <v>14</v>
      </c>
      <c r="I28" s="122">
        <v>12</v>
      </c>
      <c r="J28" s="122">
        <v>10</v>
      </c>
      <c r="K28" s="122">
        <v>8</v>
      </c>
      <c r="L28" s="122">
        <v>7</v>
      </c>
      <c r="M28" s="122">
        <v>6</v>
      </c>
      <c r="N28" s="122">
        <v>6</v>
      </c>
      <c r="O28" s="122">
        <v>6</v>
      </c>
    </row>
    <row r="29" spans="2:17" x14ac:dyDescent="0.35">
      <c r="B29" s="28" t="s">
        <v>90</v>
      </c>
      <c r="C29" s="122">
        <v>25</v>
      </c>
      <c r="D29" s="122">
        <v>25</v>
      </c>
      <c r="E29" s="122">
        <v>25</v>
      </c>
      <c r="F29" s="122">
        <v>25</v>
      </c>
      <c r="G29" s="122">
        <v>18</v>
      </c>
      <c r="H29" s="122">
        <v>18</v>
      </c>
      <c r="I29" s="122">
        <v>15</v>
      </c>
      <c r="J29" s="122">
        <v>14</v>
      </c>
      <c r="K29" s="122">
        <v>13</v>
      </c>
      <c r="L29" s="122">
        <v>11</v>
      </c>
      <c r="M29" s="122">
        <v>11</v>
      </c>
      <c r="N29" s="122">
        <v>10</v>
      </c>
      <c r="O29" s="122">
        <v>9</v>
      </c>
    </row>
    <row r="30" spans="2:17" x14ac:dyDescent="0.35">
      <c r="B30" s="29" t="s">
        <v>91</v>
      </c>
      <c r="C30" s="122">
        <v>30</v>
      </c>
      <c r="D30" s="122">
        <v>30</v>
      </c>
      <c r="E30" s="122">
        <v>30</v>
      </c>
      <c r="F30" s="122">
        <v>30</v>
      </c>
      <c r="G30" s="122">
        <v>20</v>
      </c>
      <c r="H30" s="122">
        <v>19</v>
      </c>
      <c r="I30" s="122">
        <v>17</v>
      </c>
      <c r="J30" s="122">
        <v>15</v>
      </c>
      <c r="K30" s="122">
        <v>13</v>
      </c>
      <c r="L30" s="122">
        <v>11</v>
      </c>
      <c r="M30" s="122">
        <v>11</v>
      </c>
      <c r="N30" s="122">
        <v>11</v>
      </c>
      <c r="O30" s="122">
        <v>10</v>
      </c>
      <c r="Q30" s="89"/>
    </row>
    <row r="31" spans="2:17" x14ac:dyDescent="0.35">
      <c r="C31" s="124"/>
      <c r="D31" s="124"/>
      <c r="E31" s="124"/>
      <c r="F31" s="124"/>
      <c r="G31" s="124"/>
      <c r="H31" s="124"/>
      <c r="I31" s="124"/>
      <c r="J31" s="124"/>
      <c r="K31" s="124"/>
      <c r="L31" s="124"/>
      <c r="M31" s="124"/>
      <c r="N31" s="124"/>
      <c r="O31" s="124"/>
    </row>
    <row r="32" spans="2:17" x14ac:dyDescent="0.35">
      <c r="B32" s="1" t="s">
        <v>92</v>
      </c>
      <c r="C32" s="123"/>
      <c r="D32" s="123"/>
      <c r="E32" s="123"/>
      <c r="F32" s="123"/>
      <c r="G32" s="123"/>
      <c r="H32" s="123"/>
      <c r="I32" s="123"/>
      <c r="J32" s="123"/>
      <c r="K32" s="123"/>
      <c r="L32" s="123"/>
      <c r="M32" s="123"/>
      <c r="N32" s="123"/>
      <c r="O32" s="123"/>
    </row>
    <row r="33" spans="2:15" x14ac:dyDescent="0.35">
      <c r="B33" s="126" t="s">
        <v>78</v>
      </c>
      <c r="C33" s="127">
        <v>86.8</v>
      </c>
      <c r="D33" s="127">
        <v>87</v>
      </c>
      <c r="E33" s="127">
        <v>87.3</v>
      </c>
      <c r="F33" s="127">
        <v>87.6</v>
      </c>
      <c r="G33" s="127">
        <v>87.9</v>
      </c>
      <c r="H33" s="127">
        <v>88.7</v>
      </c>
      <c r="I33" s="127">
        <v>89.2</v>
      </c>
      <c r="J33" s="127">
        <v>89.8</v>
      </c>
      <c r="K33" s="127">
        <v>90.1</v>
      </c>
      <c r="L33" s="127">
        <v>90.4</v>
      </c>
      <c r="M33" s="127">
        <v>90.6</v>
      </c>
      <c r="N33" s="127">
        <v>90.7</v>
      </c>
      <c r="O33" s="127">
        <v>90.8</v>
      </c>
    </row>
    <row r="34" spans="2:15" x14ac:dyDescent="0.35">
      <c r="B34" s="130" t="s">
        <v>79</v>
      </c>
      <c r="C34" s="131">
        <v>82.8</v>
      </c>
      <c r="D34" s="131">
        <v>83</v>
      </c>
      <c r="E34" s="131">
        <v>83.3</v>
      </c>
      <c r="F34" s="131">
        <v>83.5</v>
      </c>
      <c r="G34" s="131">
        <v>83.8</v>
      </c>
      <c r="H34" s="131">
        <v>84.5</v>
      </c>
      <c r="I34" s="131">
        <v>84.9</v>
      </c>
      <c r="J34" s="131">
        <v>85.4</v>
      </c>
      <c r="K34" s="131">
        <v>85.6</v>
      </c>
      <c r="L34" s="131">
        <v>85.8</v>
      </c>
      <c r="M34" s="131">
        <v>85.9</v>
      </c>
      <c r="N34" s="131">
        <v>86</v>
      </c>
      <c r="O34" s="131">
        <v>86.1</v>
      </c>
    </row>
    <row r="35" spans="2:15" x14ac:dyDescent="0.35">
      <c r="C35" s="123"/>
      <c r="D35" s="123"/>
      <c r="E35" s="123"/>
      <c r="F35" s="123"/>
      <c r="G35" s="123"/>
      <c r="H35" s="123"/>
      <c r="I35" s="123"/>
      <c r="J35" s="123"/>
      <c r="K35" s="123"/>
      <c r="L35" s="123"/>
      <c r="M35" s="123"/>
      <c r="N35" s="123"/>
      <c r="O35" s="123"/>
    </row>
    <row r="36" spans="2:15" x14ac:dyDescent="0.35">
      <c r="B36" s="1" t="s">
        <v>93</v>
      </c>
      <c r="C36" s="123"/>
      <c r="D36" s="123"/>
      <c r="E36" s="123"/>
      <c r="F36" s="123"/>
      <c r="G36" s="123"/>
      <c r="H36" s="123"/>
      <c r="I36" s="123"/>
      <c r="J36" s="123"/>
      <c r="K36" s="123"/>
      <c r="L36" s="123"/>
      <c r="M36" s="123"/>
      <c r="N36" s="123"/>
      <c r="O36" s="123"/>
    </row>
    <row r="37" spans="2:15" x14ac:dyDescent="0.35">
      <c r="B37" s="126" t="s">
        <v>78</v>
      </c>
      <c r="C37" s="127">
        <v>7.4</v>
      </c>
      <c r="D37" s="127">
        <v>7.5</v>
      </c>
      <c r="E37" s="127">
        <v>7.6</v>
      </c>
      <c r="F37" s="127">
        <v>7.7</v>
      </c>
      <c r="G37" s="127">
        <v>7.8</v>
      </c>
      <c r="H37" s="127">
        <v>8</v>
      </c>
      <c r="I37" s="127">
        <v>8.3000000000000007</v>
      </c>
      <c r="J37" s="127">
        <v>8.6</v>
      </c>
      <c r="K37" s="127">
        <v>8.9</v>
      </c>
      <c r="L37" s="127">
        <v>9.1</v>
      </c>
      <c r="M37" s="127">
        <v>9.3000000000000007</v>
      </c>
      <c r="N37" s="127">
        <v>9.4</v>
      </c>
      <c r="O37" s="127">
        <v>9.6</v>
      </c>
    </row>
    <row r="38" spans="2:15" x14ac:dyDescent="0.35">
      <c r="B38" s="130" t="s">
        <v>79</v>
      </c>
      <c r="C38" s="131">
        <v>3.4</v>
      </c>
      <c r="D38" s="131">
        <v>3.5</v>
      </c>
      <c r="E38" s="131">
        <v>3.7</v>
      </c>
      <c r="F38" s="131">
        <v>3.9</v>
      </c>
      <c r="G38" s="131">
        <v>4</v>
      </c>
      <c r="H38" s="131">
        <v>4.7</v>
      </c>
      <c r="I38" s="131">
        <v>5.2</v>
      </c>
      <c r="J38" s="131">
        <v>6.3</v>
      </c>
      <c r="K38" s="131">
        <v>7.2</v>
      </c>
      <c r="L38" s="131">
        <v>8.4</v>
      </c>
      <c r="M38" s="131">
        <v>10.199999999999999</v>
      </c>
      <c r="N38" s="131">
        <v>11.9</v>
      </c>
      <c r="O38" s="131">
        <v>15</v>
      </c>
    </row>
    <row r="39" spans="2:15" x14ac:dyDescent="0.35">
      <c r="B39" s="1"/>
      <c r="C39" s="125"/>
      <c r="D39" s="125"/>
      <c r="E39" s="125"/>
      <c r="F39" s="125"/>
      <c r="G39" s="125"/>
      <c r="H39" s="125"/>
      <c r="I39" s="125"/>
      <c r="J39" s="125"/>
      <c r="K39" s="125"/>
      <c r="L39" s="125"/>
      <c r="M39" s="125"/>
      <c r="N39" s="125"/>
      <c r="O39" s="125"/>
    </row>
    <row r="40" spans="2:15" x14ac:dyDescent="0.35">
      <c r="B40" s="1" t="s">
        <v>94</v>
      </c>
      <c r="C40" s="123"/>
      <c r="D40" s="123"/>
      <c r="E40" s="123"/>
      <c r="F40" s="123"/>
      <c r="G40" s="123"/>
      <c r="H40" s="123"/>
      <c r="I40" s="123"/>
      <c r="J40" s="123"/>
      <c r="K40" s="123"/>
      <c r="L40" s="123"/>
      <c r="M40" s="123"/>
      <c r="N40" s="123"/>
      <c r="O40" s="123"/>
    </row>
    <row r="41" spans="2:15" x14ac:dyDescent="0.35">
      <c r="B41" s="126" t="s">
        <v>78</v>
      </c>
      <c r="C41" s="127">
        <v>86.8</v>
      </c>
      <c r="D41" s="127">
        <v>87</v>
      </c>
      <c r="E41" s="127">
        <v>87.3</v>
      </c>
      <c r="F41" s="127">
        <v>87.6</v>
      </c>
      <c r="G41" s="127">
        <v>87.9</v>
      </c>
      <c r="H41" s="127">
        <v>88.8</v>
      </c>
      <c r="I41" s="127">
        <v>89.4</v>
      </c>
      <c r="J41" s="127">
        <v>90.2</v>
      </c>
      <c r="K41" s="127">
        <v>90.6</v>
      </c>
      <c r="L41" s="127">
        <v>91</v>
      </c>
      <c r="M41" s="127">
        <v>91.3</v>
      </c>
      <c r="N41" s="127">
        <v>91.4</v>
      </c>
      <c r="O41" s="127">
        <v>91.6</v>
      </c>
    </row>
    <row r="42" spans="2:15" x14ac:dyDescent="0.35">
      <c r="B42" s="130" t="s">
        <v>79</v>
      </c>
      <c r="C42" s="131">
        <v>82.4</v>
      </c>
      <c r="D42" s="131">
        <v>82.6</v>
      </c>
      <c r="E42" s="131">
        <v>82.9</v>
      </c>
      <c r="F42" s="131">
        <v>83.2</v>
      </c>
      <c r="G42" s="131">
        <v>83.5</v>
      </c>
      <c r="H42" s="131">
        <v>84.3</v>
      </c>
      <c r="I42" s="131">
        <v>84.9</v>
      </c>
      <c r="J42" s="131">
        <v>85.6</v>
      </c>
      <c r="K42" s="131">
        <v>86</v>
      </c>
      <c r="L42" s="131">
        <v>86.3</v>
      </c>
      <c r="M42" s="131">
        <v>86.5</v>
      </c>
      <c r="N42" s="131">
        <v>86.6</v>
      </c>
      <c r="O42" s="131">
        <v>86.7</v>
      </c>
    </row>
    <row r="43" spans="2:15" x14ac:dyDescent="0.35">
      <c r="C43" s="124"/>
      <c r="D43" s="124"/>
      <c r="E43" s="124"/>
      <c r="F43" s="124"/>
      <c r="G43" s="124"/>
      <c r="H43" s="124"/>
      <c r="I43" s="124"/>
      <c r="J43" s="124"/>
      <c r="K43" s="124"/>
      <c r="L43" s="124"/>
      <c r="M43" s="124"/>
      <c r="N43" s="124"/>
      <c r="O43" s="124"/>
    </row>
    <row r="44" spans="2:15" x14ac:dyDescent="0.35">
      <c r="B44" s="1" t="s">
        <v>95</v>
      </c>
      <c r="C44" s="123"/>
      <c r="D44" s="123"/>
      <c r="E44" s="123"/>
      <c r="F44" s="123"/>
      <c r="G44" s="123"/>
      <c r="H44" s="123"/>
      <c r="I44" s="123"/>
      <c r="J44" s="123"/>
      <c r="K44" s="123"/>
      <c r="L44" s="123"/>
      <c r="M44" s="123"/>
      <c r="N44" s="123"/>
      <c r="O44" s="123"/>
    </row>
    <row r="45" spans="2:15" x14ac:dyDescent="0.35">
      <c r="B45" s="126" t="s">
        <v>78</v>
      </c>
      <c r="C45" s="127">
        <v>86.8</v>
      </c>
      <c r="D45" s="127">
        <v>87</v>
      </c>
      <c r="E45" s="127">
        <v>87.3</v>
      </c>
      <c r="F45" s="127">
        <v>87.6</v>
      </c>
      <c r="G45" s="127">
        <v>87.9</v>
      </c>
      <c r="H45" s="127">
        <v>88.8</v>
      </c>
      <c r="I45" s="127">
        <v>89.4</v>
      </c>
      <c r="J45" s="127">
        <v>90.2</v>
      </c>
      <c r="K45" s="127">
        <v>90.6</v>
      </c>
      <c r="L45" s="127">
        <v>91</v>
      </c>
      <c r="M45" s="127">
        <v>91.3</v>
      </c>
      <c r="N45" s="127">
        <v>91.4</v>
      </c>
      <c r="O45" s="127">
        <v>91.6</v>
      </c>
    </row>
    <row r="46" spans="2:15" x14ac:dyDescent="0.35">
      <c r="B46" s="130" t="s">
        <v>79</v>
      </c>
      <c r="C46" s="131">
        <v>82.4</v>
      </c>
      <c r="D46" s="131">
        <v>82.6</v>
      </c>
      <c r="E46" s="131">
        <v>82.9</v>
      </c>
      <c r="F46" s="131">
        <v>83.2</v>
      </c>
      <c r="G46" s="131">
        <v>83.5</v>
      </c>
      <c r="H46" s="131">
        <v>84.3</v>
      </c>
      <c r="I46" s="131">
        <v>84.9</v>
      </c>
      <c r="J46" s="131">
        <v>85.6</v>
      </c>
      <c r="K46" s="131">
        <v>86</v>
      </c>
      <c r="L46" s="131">
        <v>86.3</v>
      </c>
      <c r="M46" s="131">
        <v>86.5</v>
      </c>
      <c r="N46" s="131">
        <v>86.6</v>
      </c>
      <c r="O46" s="131">
        <v>86.7</v>
      </c>
    </row>
    <row r="47" spans="2:15" x14ac:dyDescent="0.35">
      <c r="C47" s="124"/>
      <c r="D47" s="124"/>
      <c r="E47" s="124"/>
      <c r="F47" s="124"/>
      <c r="G47" s="124"/>
      <c r="H47" s="124"/>
      <c r="I47" s="124"/>
      <c r="J47" s="124"/>
      <c r="K47" s="124"/>
      <c r="L47" s="124"/>
      <c r="M47" s="124"/>
      <c r="N47" s="124"/>
      <c r="O47" s="124"/>
    </row>
    <row r="48" spans="2:15" x14ac:dyDescent="0.35">
      <c r="B48" s="1" t="s">
        <v>96</v>
      </c>
      <c r="C48" s="124"/>
      <c r="D48" s="124"/>
      <c r="E48" s="124"/>
      <c r="F48" s="124"/>
      <c r="G48" s="124"/>
      <c r="H48" s="124"/>
      <c r="I48" s="124"/>
      <c r="J48" s="124"/>
      <c r="K48" s="124"/>
      <c r="L48" s="124"/>
      <c r="M48" s="124"/>
      <c r="N48" s="124"/>
      <c r="O48" s="124"/>
    </row>
    <row r="49" spans="2:17" x14ac:dyDescent="0.35">
      <c r="B49" s="142" t="s">
        <v>63</v>
      </c>
      <c r="C49" s="220">
        <v>222.3</v>
      </c>
      <c r="D49" s="220">
        <v>228.2</v>
      </c>
      <c r="E49" s="220">
        <v>235.7</v>
      </c>
      <c r="F49" s="220">
        <v>241.9</v>
      </c>
      <c r="G49" s="220">
        <v>247</v>
      </c>
      <c r="H49" s="220">
        <v>260.2</v>
      </c>
      <c r="I49" s="220">
        <v>267.2</v>
      </c>
      <c r="J49" s="220">
        <v>273.7</v>
      </c>
      <c r="K49" s="220">
        <v>276.60000000000002</v>
      </c>
      <c r="L49" s="220">
        <v>278.8</v>
      </c>
      <c r="M49" s="220">
        <v>280.60000000000002</v>
      </c>
      <c r="N49" s="220">
        <v>281.39999999999998</v>
      </c>
      <c r="O49" s="220">
        <v>282.3</v>
      </c>
    </row>
    <row r="50" spans="2:17" s="76" customFormat="1" x14ac:dyDescent="0.35">
      <c r="B50" s="224" t="s">
        <v>28</v>
      </c>
      <c r="C50" s="191">
        <v>99.5</v>
      </c>
      <c r="D50" s="191">
        <v>98.4</v>
      </c>
      <c r="E50" s="191">
        <v>97</v>
      </c>
      <c r="F50" s="191">
        <v>95.6</v>
      </c>
      <c r="G50" s="191">
        <v>94.4</v>
      </c>
      <c r="H50" s="191">
        <v>90.5</v>
      </c>
      <c r="I50" s="191">
        <v>87.7</v>
      </c>
      <c r="J50" s="191">
        <v>84</v>
      </c>
      <c r="K50" s="191">
        <v>81.900000000000006</v>
      </c>
      <c r="L50" s="191">
        <v>80.2</v>
      </c>
      <c r="M50" s="191">
        <v>78.7</v>
      </c>
      <c r="N50" s="191">
        <v>78</v>
      </c>
      <c r="O50" s="191">
        <v>77.2</v>
      </c>
      <c r="Q50" s="192"/>
    </row>
    <row r="51" spans="2:17" x14ac:dyDescent="0.35">
      <c r="C51" s="124"/>
      <c r="D51" s="124"/>
      <c r="E51" s="124"/>
      <c r="F51" s="124"/>
      <c r="G51" s="124"/>
      <c r="H51" s="124"/>
      <c r="I51" s="124"/>
      <c r="J51" s="124"/>
      <c r="K51" s="124"/>
      <c r="L51" s="124"/>
      <c r="M51" s="124"/>
      <c r="N51" s="124"/>
      <c r="O51" s="124"/>
    </row>
    <row r="52" spans="2:17" x14ac:dyDescent="0.35">
      <c r="B52" s="1" t="s">
        <v>97</v>
      </c>
      <c r="C52" s="124"/>
      <c r="D52" s="124"/>
      <c r="E52" s="124"/>
      <c r="F52" s="124"/>
      <c r="G52" s="124"/>
      <c r="H52" s="124"/>
      <c r="I52" s="124"/>
      <c r="J52" s="124"/>
      <c r="K52" s="124"/>
      <c r="L52" s="124"/>
      <c r="M52" s="124"/>
      <c r="N52" s="124"/>
      <c r="O52" s="124"/>
    </row>
    <row r="53" spans="2:17" x14ac:dyDescent="0.35">
      <c r="B53" s="142" t="s">
        <v>54</v>
      </c>
      <c r="C53" s="220">
        <v>222.3</v>
      </c>
      <c r="D53" s="214">
        <v>228.2</v>
      </c>
      <c r="E53" s="214">
        <v>235.7</v>
      </c>
      <c r="F53" s="214">
        <v>241.9</v>
      </c>
      <c r="G53" s="214">
        <v>247</v>
      </c>
      <c r="H53" s="214">
        <v>260.2</v>
      </c>
      <c r="I53" s="214">
        <v>267.2</v>
      </c>
      <c r="J53" s="214">
        <v>273.7</v>
      </c>
      <c r="K53" s="214">
        <v>276.60000000000002</v>
      </c>
      <c r="L53" s="214">
        <v>278.8</v>
      </c>
      <c r="M53" s="214">
        <v>280.60000000000002</v>
      </c>
      <c r="N53" s="214">
        <v>281.39999999999998</v>
      </c>
      <c r="O53" s="214">
        <v>282.3</v>
      </c>
    </row>
    <row r="54" spans="2:17" x14ac:dyDescent="0.35">
      <c r="B54" s="143" t="s">
        <v>62</v>
      </c>
      <c r="C54" s="222">
        <v>222.3</v>
      </c>
      <c r="D54" s="127">
        <v>228.2</v>
      </c>
      <c r="E54" s="127">
        <v>235.7</v>
      </c>
      <c r="F54" s="127">
        <v>241.9</v>
      </c>
      <c r="G54" s="127">
        <v>247</v>
      </c>
      <c r="H54" s="127">
        <v>260.2</v>
      </c>
      <c r="I54" s="127">
        <v>267.2</v>
      </c>
      <c r="J54" s="127">
        <v>273.7</v>
      </c>
      <c r="K54" s="127">
        <v>276.60000000000002</v>
      </c>
      <c r="L54" s="127">
        <v>278.8</v>
      </c>
      <c r="M54" s="127">
        <v>280.60000000000002</v>
      </c>
      <c r="N54" s="127">
        <v>281.39999999999998</v>
      </c>
      <c r="O54" s="128">
        <v>282.3</v>
      </c>
    </row>
    <row r="55" spans="2:17" x14ac:dyDescent="0.35">
      <c r="B55" s="144" t="s">
        <v>31</v>
      </c>
      <c r="C55" s="223">
        <v>222.3</v>
      </c>
      <c r="D55" s="131">
        <v>228.2</v>
      </c>
      <c r="E55" s="131">
        <v>235.7</v>
      </c>
      <c r="F55" s="131">
        <v>241.9</v>
      </c>
      <c r="G55" s="131">
        <v>247</v>
      </c>
      <c r="H55" s="131">
        <v>260.2</v>
      </c>
      <c r="I55" s="131">
        <v>267.2</v>
      </c>
      <c r="J55" s="131">
        <v>273.7</v>
      </c>
      <c r="K55" s="131">
        <v>276.60000000000002</v>
      </c>
      <c r="L55" s="131">
        <v>278.8</v>
      </c>
      <c r="M55" s="131">
        <v>280.60000000000002</v>
      </c>
      <c r="N55" s="131">
        <v>281.39999999999998</v>
      </c>
      <c r="O55" s="132">
        <v>282.3</v>
      </c>
      <c r="Q55" s="89"/>
    </row>
    <row r="56" spans="2:17" x14ac:dyDescent="0.35">
      <c r="C56" s="124"/>
      <c r="D56" s="124"/>
      <c r="E56" s="124"/>
      <c r="F56" s="124"/>
      <c r="G56" s="124"/>
      <c r="H56" s="124"/>
      <c r="I56" s="124"/>
      <c r="J56" s="124"/>
      <c r="K56" s="124"/>
      <c r="L56" s="124"/>
      <c r="M56" s="124"/>
      <c r="N56" s="124"/>
      <c r="O56" s="124"/>
    </row>
    <row r="57" spans="2:17" x14ac:dyDescent="0.35">
      <c r="B57" s="1" t="s">
        <v>98</v>
      </c>
      <c r="C57" s="124"/>
      <c r="D57" s="124"/>
      <c r="E57" s="124"/>
      <c r="F57" s="124"/>
      <c r="G57" s="124"/>
      <c r="H57" s="124"/>
      <c r="I57" s="124"/>
      <c r="J57" s="124"/>
      <c r="K57" s="124"/>
      <c r="L57" s="124"/>
      <c r="M57" s="124"/>
      <c r="N57" s="124"/>
      <c r="O57" s="124"/>
    </row>
    <row r="58" spans="2:17" x14ac:dyDescent="0.35">
      <c r="B58" s="99" t="s">
        <v>57</v>
      </c>
      <c r="C58" s="122">
        <v>2</v>
      </c>
      <c r="D58" s="122">
        <v>2.7</v>
      </c>
      <c r="E58" s="122">
        <v>3.6</v>
      </c>
      <c r="F58" s="122">
        <v>4.5</v>
      </c>
      <c r="G58" s="122">
        <v>5.2</v>
      </c>
      <c r="H58" s="122">
        <v>7.8</v>
      </c>
      <c r="I58" s="122">
        <v>9.6</v>
      </c>
      <c r="J58" s="122">
        <v>11.9</v>
      </c>
      <c r="K58" s="122">
        <v>13.3</v>
      </c>
      <c r="L58" s="122">
        <v>14.5</v>
      </c>
      <c r="M58" s="122">
        <v>15.5</v>
      </c>
      <c r="N58" s="122">
        <v>16</v>
      </c>
      <c r="O58" s="122">
        <v>16.5</v>
      </c>
    </row>
    <row r="59" spans="2:17" x14ac:dyDescent="0.35">
      <c r="B59" s="13" t="s">
        <v>60</v>
      </c>
      <c r="C59" s="122">
        <v>46.1</v>
      </c>
      <c r="D59" s="122">
        <v>46.4</v>
      </c>
      <c r="E59" s="122">
        <v>46.9</v>
      </c>
      <c r="F59" s="122">
        <v>47.4</v>
      </c>
      <c r="G59" s="122">
        <v>47.7</v>
      </c>
      <c r="H59" s="122">
        <v>48.9</v>
      </c>
      <c r="I59" s="122">
        <v>49.6</v>
      </c>
      <c r="J59" s="122">
        <v>50.4</v>
      </c>
      <c r="K59" s="122">
        <v>50.8</v>
      </c>
      <c r="L59" s="122">
        <v>51.2</v>
      </c>
      <c r="M59" s="122">
        <v>51.5</v>
      </c>
      <c r="N59" s="122">
        <v>51.6</v>
      </c>
      <c r="O59" s="122">
        <v>51.8</v>
      </c>
    </row>
    <row r="60" spans="2:17" x14ac:dyDescent="0.35">
      <c r="B60" s="14" t="s">
        <v>34</v>
      </c>
      <c r="C60" s="122">
        <v>46.1</v>
      </c>
      <c r="D60" s="122">
        <v>46.4</v>
      </c>
      <c r="E60" s="122">
        <v>46.9</v>
      </c>
      <c r="F60" s="122">
        <v>47.4</v>
      </c>
      <c r="G60" s="122">
        <v>47.7</v>
      </c>
      <c r="H60" s="122">
        <v>48.9</v>
      </c>
      <c r="I60" s="122">
        <v>49.6</v>
      </c>
      <c r="J60" s="122">
        <v>50.4</v>
      </c>
      <c r="K60" s="122">
        <v>50.8</v>
      </c>
      <c r="L60" s="122">
        <v>51.2</v>
      </c>
      <c r="M60" s="122">
        <v>51.5</v>
      </c>
      <c r="N60" s="122">
        <v>51.6</v>
      </c>
      <c r="O60" s="122">
        <v>51.8</v>
      </c>
      <c r="Q60" s="89"/>
    </row>
    <row r="61" spans="2:17" x14ac:dyDescent="0.35">
      <c r="C61" s="124"/>
      <c r="D61" s="124"/>
      <c r="E61" s="124"/>
      <c r="F61" s="124"/>
      <c r="G61" s="124"/>
      <c r="H61" s="124"/>
      <c r="I61" s="124"/>
      <c r="J61" s="124"/>
      <c r="K61" s="124"/>
      <c r="L61" s="124"/>
      <c r="M61" s="124"/>
      <c r="N61" s="124"/>
      <c r="O61" s="124"/>
    </row>
    <row r="62" spans="2:17" x14ac:dyDescent="0.35">
      <c r="B62" s="1" t="s">
        <v>99</v>
      </c>
      <c r="C62" s="124"/>
      <c r="D62" s="124"/>
      <c r="E62" s="124"/>
      <c r="F62" s="124"/>
      <c r="G62" s="124"/>
      <c r="H62" s="124"/>
      <c r="I62" s="124"/>
      <c r="J62" s="124"/>
      <c r="K62" s="124"/>
      <c r="L62" s="124"/>
      <c r="M62" s="124"/>
      <c r="N62" s="124"/>
      <c r="O62" s="124"/>
    </row>
    <row r="63" spans="2:17" x14ac:dyDescent="0.35">
      <c r="B63" s="221" t="s">
        <v>35</v>
      </c>
      <c r="C63" s="225">
        <v>50.7</v>
      </c>
      <c r="D63" s="225">
        <v>50.9</v>
      </c>
      <c r="E63" s="225">
        <v>51.2</v>
      </c>
      <c r="F63" s="225">
        <v>51.5</v>
      </c>
      <c r="G63" s="225">
        <v>51.8</v>
      </c>
      <c r="H63" s="225">
        <v>52.5</v>
      </c>
      <c r="I63" s="225">
        <v>52.9</v>
      </c>
      <c r="J63" s="225">
        <v>53.4</v>
      </c>
      <c r="K63" s="225">
        <v>53.6</v>
      </c>
      <c r="L63" s="225">
        <v>53.8</v>
      </c>
      <c r="M63" s="225">
        <v>53.9</v>
      </c>
      <c r="N63" s="225">
        <v>54</v>
      </c>
      <c r="O63" s="225">
        <v>54.1</v>
      </c>
      <c r="Q63" s="89"/>
    </row>
    <row r="64" spans="2:17" x14ac:dyDescent="0.35">
      <c r="B64" s="1"/>
      <c r="C64" s="125"/>
      <c r="D64" s="125"/>
      <c r="E64" s="125"/>
      <c r="F64" s="125"/>
      <c r="G64" s="125"/>
      <c r="H64" s="125"/>
      <c r="I64" s="125"/>
      <c r="J64" s="125"/>
      <c r="K64" s="125"/>
      <c r="L64" s="125"/>
      <c r="M64" s="125"/>
      <c r="N64" s="125"/>
      <c r="O64" s="125"/>
    </row>
  </sheetData>
  <sheetProtection formatCells="0" formatColumns="0" formatRows="0" insertColumns="0"/>
  <mergeCells count="1">
    <mergeCell ref="C5:O5"/>
  </mergeCells>
  <pageMargins left="0.7" right="0.7" top="0.75" bottom="0.75" header="0.3" footer="0.3"/>
  <pageSetup scale="53" fitToHeight="4" orientation="portrait"/>
  <headerFooter>
    <oddHeader>&amp;L&amp;"Calibri"&amp;11&amp;K000000RESTRICTED FR // FRSONLY&amp;1#</oddHeader>
  </headerFooter>
  <rowBreaks count="2" manualBreakCount="2">
    <brk id="17" max="27" man="1"/>
    <brk id="46"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R99"/>
  <sheetViews>
    <sheetView showGridLines="0" zoomScale="80" zoomScaleNormal="80" zoomScaleSheetLayoutView="80" workbookViewId="0">
      <pane xSplit="3" ySplit="8" topLeftCell="D9" activePane="bottomRight" state="frozen"/>
      <selection pane="topRight" activeCell="C7" sqref="C7"/>
      <selection pane="bottomLeft" activeCell="C7" sqref="C7"/>
      <selection pane="bottomRight"/>
    </sheetView>
  </sheetViews>
  <sheetFormatPr defaultColWidth="9.1796875" defaultRowHeight="15" customHeight="1" x14ac:dyDescent="0.35"/>
  <cols>
    <col min="1" max="1" width="1.54296875" customWidth="1" collapsed="1"/>
    <col min="2" max="2" width="4.1796875" customWidth="1" collapsed="1"/>
    <col min="3" max="3" width="21.7265625" customWidth="1" collapsed="1"/>
    <col min="4" max="5" width="11.54296875" style="55" customWidth="1" collapsed="1"/>
    <col min="6" max="14" width="11.54296875" style="49" customWidth="1" collapsed="1"/>
    <col min="19" max="16384" width="9.1796875" collapsed="1"/>
  </cols>
  <sheetData>
    <row r="1" spans="1:15" ht="15.75" customHeight="1" x14ac:dyDescent="0.35">
      <c r="A1" s="3" t="str">
        <f>TemplateName</f>
        <v>2026 GMS Component: Severely Adverse (simplified shocks) Scenario</v>
      </c>
      <c r="B1" s="3"/>
      <c r="H1" s="50"/>
    </row>
    <row r="2" spans="1:15" ht="15.75" customHeight="1" x14ac:dyDescent="0.35">
      <c r="A2" t="s">
        <v>100</v>
      </c>
      <c r="B2" s="5"/>
      <c r="C2" s="2"/>
      <c r="D2" s="47"/>
      <c r="E2" s="47"/>
      <c r="F2" s="51"/>
      <c r="G2" s="51"/>
      <c r="H2" s="51"/>
      <c r="I2" s="51"/>
      <c r="K2" s="51"/>
      <c r="L2" s="51"/>
      <c r="M2" s="51"/>
      <c r="N2" s="51"/>
    </row>
    <row r="3" spans="1:15" ht="15" customHeight="1" x14ac:dyDescent="0.35">
      <c r="B3" s="6"/>
      <c r="C3" s="2"/>
      <c r="D3" s="47"/>
      <c r="E3" s="47"/>
      <c r="F3" s="51"/>
      <c r="G3" s="51"/>
      <c r="H3" s="51"/>
      <c r="I3" s="51"/>
      <c r="J3" s="51"/>
      <c r="K3" s="51"/>
      <c r="L3" s="51"/>
      <c r="M3" s="51"/>
      <c r="N3" s="51"/>
    </row>
    <row r="4" spans="1:15" ht="15" customHeight="1" x14ac:dyDescent="0.35">
      <c r="J4" s="52"/>
      <c r="K4" s="51"/>
      <c r="L4" s="50"/>
    </row>
    <row r="5" spans="1:15" ht="21" customHeight="1" x14ac:dyDescent="0.5">
      <c r="B5" s="7" t="s">
        <v>101</v>
      </c>
      <c r="C5" s="30"/>
      <c r="D5" s="56"/>
      <c r="E5" s="56"/>
      <c r="F5" s="53"/>
      <c r="G5" s="53"/>
      <c r="H5" s="53"/>
      <c r="L5" s="54"/>
    </row>
    <row r="6" spans="1:15" ht="15" customHeight="1" x14ac:dyDescent="0.35">
      <c r="C6" s="2"/>
      <c r="D6" s="47"/>
      <c r="E6" s="47"/>
      <c r="F6" s="51"/>
      <c r="G6" s="51"/>
      <c r="H6" s="51"/>
      <c r="I6" s="51"/>
      <c r="J6" s="51"/>
      <c r="K6" s="51"/>
      <c r="L6" s="51"/>
      <c r="M6" s="51"/>
      <c r="N6" s="51"/>
    </row>
    <row r="7" spans="1:15" ht="15" customHeight="1" x14ac:dyDescent="0.35">
      <c r="D7" s="248" t="s">
        <v>70</v>
      </c>
      <c r="E7" s="240"/>
      <c r="F7" s="240"/>
      <c r="G7" s="240"/>
      <c r="H7" s="240"/>
      <c r="I7" s="240"/>
      <c r="J7" s="240"/>
      <c r="K7" s="240"/>
      <c r="L7" s="240"/>
      <c r="M7" s="240"/>
      <c r="N7" s="240"/>
      <c r="O7" s="90"/>
    </row>
    <row r="8" spans="1:15" s="1" customFormat="1" ht="15" customHeight="1" x14ac:dyDescent="0.35">
      <c r="B8" s="12"/>
      <c r="C8" s="12"/>
      <c r="D8" s="104" t="s">
        <v>9</v>
      </c>
      <c r="E8" s="104" t="s">
        <v>10</v>
      </c>
      <c r="F8" s="105" t="s">
        <v>11</v>
      </c>
      <c r="G8" s="105" t="s">
        <v>12</v>
      </c>
      <c r="H8" s="105" t="s">
        <v>13</v>
      </c>
      <c r="I8" s="105" t="s">
        <v>14</v>
      </c>
      <c r="J8" s="105" t="s">
        <v>42</v>
      </c>
      <c r="K8" s="105" t="s">
        <v>43</v>
      </c>
      <c r="L8" s="105" t="s">
        <v>72</v>
      </c>
      <c r="M8" s="105" t="s">
        <v>73</v>
      </c>
      <c r="N8" s="105" t="s">
        <v>102</v>
      </c>
    </row>
    <row r="9" spans="1:15" ht="15.75" customHeight="1" x14ac:dyDescent="0.35">
      <c r="C9" s="31" t="s">
        <v>52</v>
      </c>
    </row>
    <row r="10" spans="1:15" ht="15" customHeight="1" x14ac:dyDescent="0.35">
      <c r="B10" s="245" t="s">
        <v>103</v>
      </c>
      <c r="C10" s="102" t="s">
        <v>9</v>
      </c>
      <c r="D10" s="108">
        <v>71.7</v>
      </c>
      <c r="E10" s="108">
        <v>69.599999999999994</v>
      </c>
      <c r="F10" s="108">
        <v>66.8</v>
      </c>
      <c r="G10" s="108">
        <v>64.3</v>
      </c>
      <c r="H10" s="108">
        <v>62.2</v>
      </c>
      <c r="I10" s="108">
        <v>56.3</v>
      </c>
      <c r="J10" s="108">
        <v>53.2</v>
      </c>
      <c r="K10" s="108">
        <v>51.3</v>
      </c>
      <c r="L10" s="108">
        <v>51.8</v>
      </c>
      <c r="M10" s="108">
        <v>53.4</v>
      </c>
      <c r="N10" s="108">
        <v>55.5</v>
      </c>
    </row>
    <row r="11" spans="1:15" ht="15" customHeight="1" x14ac:dyDescent="0.35">
      <c r="B11" s="246"/>
      <c r="C11" s="102" t="s">
        <v>10</v>
      </c>
      <c r="D11" s="108">
        <v>66.400000000000006</v>
      </c>
      <c r="E11" s="108">
        <v>64.3</v>
      </c>
      <c r="F11" s="108">
        <v>61.5</v>
      </c>
      <c r="G11" s="108">
        <v>59</v>
      </c>
      <c r="H11" s="108">
        <v>56.9</v>
      </c>
      <c r="I11" s="108">
        <v>51</v>
      </c>
      <c r="J11" s="108">
        <v>47.9</v>
      </c>
      <c r="K11" s="108">
        <v>46.1</v>
      </c>
      <c r="L11" s="108">
        <v>46.5</v>
      </c>
      <c r="M11" s="108">
        <v>48.1</v>
      </c>
      <c r="N11" s="108">
        <v>50.2</v>
      </c>
    </row>
    <row r="12" spans="1:15" ht="15" customHeight="1" x14ac:dyDescent="0.35">
      <c r="B12" s="246"/>
      <c r="C12" s="102" t="s">
        <v>11</v>
      </c>
      <c r="D12" s="108">
        <v>59.7</v>
      </c>
      <c r="E12" s="108">
        <v>57.6</v>
      </c>
      <c r="F12" s="108">
        <v>54.8</v>
      </c>
      <c r="G12" s="108">
        <v>52.4</v>
      </c>
      <c r="H12" s="108">
        <v>50.2</v>
      </c>
      <c r="I12" s="108">
        <v>44.3</v>
      </c>
      <c r="J12" s="108">
        <v>41.2</v>
      </c>
      <c r="K12" s="108">
        <v>39.4</v>
      </c>
      <c r="L12" s="108">
        <v>39.799999999999997</v>
      </c>
      <c r="M12" s="108">
        <v>41.4</v>
      </c>
      <c r="N12" s="108">
        <v>43.5</v>
      </c>
    </row>
    <row r="13" spans="1:15" ht="15" customHeight="1" x14ac:dyDescent="0.35">
      <c r="B13" s="246"/>
      <c r="C13" s="102" t="s">
        <v>12</v>
      </c>
      <c r="D13" s="108">
        <v>54.3</v>
      </c>
      <c r="E13" s="108">
        <v>52.1</v>
      </c>
      <c r="F13" s="108">
        <v>49.3</v>
      </c>
      <c r="G13" s="108">
        <v>46.9</v>
      </c>
      <c r="H13" s="108">
        <v>44.7</v>
      </c>
      <c r="I13" s="108">
        <v>38.799999999999997</v>
      </c>
      <c r="J13" s="108">
        <v>35.799999999999997</v>
      </c>
      <c r="K13" s="108">
        <v>33.9</v>
      </c>
      <c r="L13" s="108">
        <v>34.4</v>
      </c>
      <c r="M13" s="108">
        <v>35.9</v>
      </c>
      <c r="N13" s="108">
        <v>38.1</v>
      </c>
    </row>
    <row r="14" spans="1:15" ht="15" customHeight="1" x14ac:dyDescent="0.35">
      <c r="B14" s="246"/>
      <c r="C14" s="102" t="s">
        <v>13</v>
      </c>
      <c r="D14" s="108">
        <v>49.8</v>
      </c>
      <c r="E14" s="108">
        <v>47.6</v>
      </c>
      <c r="F14" s="108">
        <v>44.8</v>
      </c>
      <c r="G14" s="108">
        <v>42.4</v>
      </c>
      <c r="H14" s="108">
        <v>40.200000000000003</v>
      </c>
      <c r="I14" s="108">
        <v>34.299999999999997</v>
      </c>
      <c r="J14" s="108">
        <v>31.3</v>
      </c>
      <c r="K14" s="108">
        <v>29.4</v>
      </c>
      <c r="L14" s="108">
        <v>29.9</v>
      </c>
      <c r="M14" s="108">
        <v>31.4</v>
      </c>
      <c r="N14" s="108">
        <v>33.6</v>
      </c>
    </row>
    <row r="15" spans="1:15" ht="15" customHeight="1" x14ac:dyDescent="0.35">
      <c r="B15" s="246"/>
      <c r="C15" s="102" t="s">
        <v>14</v>
      </c>
      <c r="D15" s="108">
        <v>38.6</v>
      </c>
      <c r="E15" s="108">
        <v>36.4</v>
      </c>
      <c r="F15" s="108">
        <v>33.6</v>
      </c>
      <c r="G15" s="108">
        <v>31.2</v>
      </c>
      <c r="H15" s="108">
        <v>29</v>
      </c>
      <c r="I15" s="108">
        <v>23.1</v>
      </c>
      <c r="J15" s="108">
        <v>20.100000000000001</v>
      </c>
      <c r="K15" s="108">
        <v>18.2</v>
      </c>
      <c r="L15" s="108">
        <v>18.7</v>
      </c>
      <c r="M15" s="108">
        <v>20.2</v>
      </c>
      <c r="N15" s="108">
        <v>22.4</v>
      </c>
    </row>
    <row r="16" spans="1:15" ht="15" customHeight="1" x14ac:dyDescent="0.35">
      <c r="B16" s="246"/>
      <c r="C16" s="102" t="s">
        <v>42</v>
      </c>
      <c r="D16" s="108">
        <v>33.6</v>
      </c>
      <c r="E16" s="108">
        <v>31.4</v>
      </c>
      <c r="F16" s="108">
        <v>28.6</v>
      </c>
      <c r="G16" s="108">
        <v>26.2</v>
      </c>
      <c r="H16" s="108">
        <v>24.1</v>
      </c>
      <c r="I16" s="108">
        <v>18.100000000000001</v>
      </c>
      <c r="J16" s="108">
        <v>15.1</v>
      </c>
      <c r="K16" s="108">
        <v>13.2</v>
      </c>
      <c r="L16" s="108">
        <v>13.7</v>
      </c>
      <c r="M16" s="108">
        <v>15.2</v>
      </c>
      <c r="N16" s="108">
        <v>17.399999999999999</v>
      </c>
    </row>
    <row r="17" spans="2:14" ht="15" customHeight="1" x14ac:dyDescent="0.35">
      <c r="B17" s="246"/>
      <c r="C17" s="102" t="s">
        <v>43</v>
      </c>
      <c r="D17" s="108">
        <v>30.5</v>
      </c>
      <c r="E17" s="108">
        <v>28.3</v>
      </c>
      <c r="F17" s="108">
        <v>25.5</v>
      </c>
      <c r="G17" s="108">
        <v>23.1</v>
      </c>
      <c r="H17" s="108">
        <v>21</v>
      </c>
      <c r="I17" s="108">
        <v>15</v>
      </c>
      <c r="J17" s="108">
        <v>12</v>
      </c>
      <c r="K17" s="108">
        <v>10.1</v>
      </c>
      <c r="L17" s="108">
        <v>10.6</v>
      </c>
      <c r="M17" s="108">
        <v>12.1</v>
      </c>
      <c r="N17" s="108">
        <v>14.3</v>
      </c>
    </row>
    <row r="18" spans="2:14" ht="15" customHeight="1" x14ac:dyDescent="0.35">
      <c r="B18" s="246"/>
      <c r="C18" s="102" t="s">
        <v>72</v>
      </c>
      <c r="D18" s="108">
        <v>30</v>
      </c>
      <c r="E18" s="108">
        <v>27.9</v>
      </c>
      <c r="F18" s="108">
        <v>25.1</v>
      </c>
      <c r="G18" s="108">
        <v>22.6</v>
      </c>
      <c r="H18" s="108">
        <v>20.5</v>
      </c>
      <c r="I18" s="108">
        <v>14.6</v>
      </c>
      <c r="J18" s="108">
        <v>11.5</v>
      </c>
      <c r="K18" s="108">
        <v>9.6</v>
      </c>
      <c r="L18" s="108">
        <v>10.1</v>
      </c>
      <c r="M18" s="108">
        <v>11.7</v>
      </c>
      <c r="N18" s="108">
        <v>13.8</v>
      </c>
    </row>
    <row r="19" spans="2:14" ht="15" customHeight="1" x14ac:dyDescent="0.35">
      <c r="B19" s="246"/>
      <c r="C19" s="102" t="s">
        <v>73</v>
      </c>
      <c r="D19" s="108">
        <v>30.1</v>
      </c>
      <c r="E19" s="108">
        <v>27.9</v>
      </c>
      <c r="F19" s="108">
        <v>25.1</v>
      </c>
      <c r="G19" s="108">
        <v>22.7</v>
      </c>
      <c r="H19" s="108">
        <v>20.5</v>
      </c>
      <c r="I19" s="108">
        <v>14.6</v>
      </c>
      <c r="J19" s="108">
        <v>11.6</v>
      </c>
      <c r="K19" s="108">
        <v>9.6999999999999993</v>
      </c>
      <c r="L19" s="108">
        <v>10.199999999999999</v>
      </c>
      <c r="M19" s="108">
        <v>11.7</v>
      </c>
      <c r="N19" s="108">
        <v>13.8</v>
      </c>
    </row>
    <row r="20" spans="2:14" ht="15" customHeight="1" x14ac:dyDescent="0.35">
      <c r="B20" s="247"/>
      <c r="C20" s="102" t="s">
        <v>102</v>
      </c>
      <c r="D20" s="108">
        <v>30.2</v>
      </c>
      <c r="E20" s="108">
        <v>28.1</v>
      </c>
      <c r="F20" s="108">
        <v>25.3</v>
      </c>
      <c r="G20" s="108">
        <v>22.8</v>
      </c>
      <c r="H20" s="108">
        <v>20.7</v>
      </c>
      <c r="I20" s="108">
        <v>14.8</v>
      </c>
      <c r="J20" s="108">
        <v>11.7</v>
      </c>
      <c r="K20" s="108">
        <v>9.9</v>
      </c>
      <c r="L20" s="108">
        <v>10.3</v>
      </c>
      <c r="M20" s="108">
        <v>11.9</v>
      </c>
      <c r="N20" s="108">
        <v>14</v>
      </c>
    </row>
    <row r="21" spans="2:14" ht="15" customHeight="1" x14ac:dyDescent="0.35">
      <c r="C21" s="12"/>
      <c r="D21" s="47"/>
      <c r="E21" s="47"/>
      <c r="F21" s="51"/>
      <c r="G21" s="51"/>
      <c r="H21" s="51"/>
      <c r="I21" s="51"/>
      <c r="J21" s="51"/>
      <c r="K21" s="51"/>
      <c r="L21" s="51"/>
      <c r="M21" s="51"/>
      <c r="N21" s="51"/>
    </row>
    <row r="22" spans="2:14" ht="15.75" customHeight="1" x14ac:dyDescent="0.35">
      <c r="C22" s="31" t="s">
        <v>58</v>
      </c>
    </row>
    <row r="23" spans="2:14" ht="15" customHeight="1" x14ac:dyDescent="0.35">
      <c r="B23" s="245" t="s">
        <v>103</v>
      </c>
      <c r="C23" s="102" t="s">
        <v>9</v>
      </c>
      <c r="D23" s="108">
        <v>43.7</v>
      </c>
      <c r="E23" s="108">
        <v>43.2</v>
      </c>
      <c r="F23" s="108">
        <v>42.5</v>
      </c>
      <c r="G23" s="108">
        <v>41.9</v>
      </c>
      <c r="H23" s="108">
        <v>41.3</v>
      </c>
      <c r="I23" s="108">
        <v>39.299999999999997</v>
      </c>
      <c r="J23" s="108">
        <v>37.799999999999997</v>
      </c>
      <c r="K23" s="108">
        <v>36</v>
      </c>
      <c r="L23" s="108">
        <v>35.200000000000003</v>
      </c>
      <c r="M23" s="108">
        <v>35.1</v>
      </c>
      <c r="N23" s="108">
        <v>35.9</v>
      </c>
    </row>
    <row r="24" spans="2:14" ht="15" customHeight="1" x14ac:dyDescent="0.35">
      <c r="B24" s="246"/>
      <c r="C24" s="102" t="s">
        <v>10</v>
      </c>
      <c r="D24" s="108">
        <v>41.6</v>
      </c>
      <c r="E24" s="108">
        <v>41.2</v>
      </c>
      <c r="F24" s="108">
        <v>40.5</v>
      </c>
      <c r="G24" s="108">
        <v>39.799999999999997</v>
      </c>
      <c r="H24" s="108">
        <v>39.299999999999997</v>
      </c>
      <c r="I24" s="108">
        <v>37.299999999999997</v>
      </c>
      <c r="J24" s="108">
        <v>35.799999999999997</v>
      </c>
      <c r="K24" s="108">
        <v>34</v>
      </c>
      <c r="L24" s="108">
        <v>33.200000000000003</v>
      </c>
      <c r="M24" s="108">
        <v>33</v>
      </c>
      <c r="N24" s="108">
        <v>33.9</v>
      </c>
    </row>
    <row r="25" spans="2:14" ht="15" customHeight="1" x14ac:dyDescent="0.35">
      <c r="B25" s="246"/>
      <c r="C25" s="102" t="s">
        <v>11</v>
      </c>
      <c r="D25" s="108">
        <v>38.9</v>
      </c>
      <c r="E25" s="108">
        <v>38.4</v>
      </c>
      <c r="F25" s="108">
        <v>37.700000000000003</v>
      </c>
      <c r="G25" s="108">
        <v>37.1</v>
      </c>
      <c r="H25" s="108">
        <v>36.5</v>
      </c>
      <c r="I25" s="108">
        <v>34.5</v>
      </c>
      <c r="J25" s="108">
        <v>33</v>
      </c>
      <c r="K25" s="108">
        <v>31.2</v>
      </c>
      <c r="L25" s="108">
        <v>30.4</v>
      </c>
      <c r="M25" s="108">
        <v>30.2</v>
      </c>
      <c r="N25" s="108">
        <v>31.1</v>
      </c>
    </row>
    <row r="26" spans="2:14" ht="15" customHeight="1" x14ac:dyDescent="0.35">
      <c r="B26" s="246"/>
      <c r="C26" s="102" t="s">
        <v>12</v>
      </c>
      <c r="D26" s="108">
        <v>36.4</v>
      </c>
      <c r="E26" s="108">
        <v>35.9</v>
      </c>
      <c r="F26" s="108">
        <v>35.200000000000003</v>
      </c>
      <c r="G26" s="108">
        <v>34.6</v>
      </c>
      <c r="H26" s="108">
        <v>34</v>
      </c>
      <c r="I26" s="108">
        <v>32</v>
      </c>
      <c r="J26" s="108">
        <v>30.5</v>
      </c>
      <c r="K26" s="108">
        <v>28.7</v>
      </c>
      <c r="L26" s="108">
        <v>27.9</v>
      </c>
      <c r="M26" s="108">
        <v>27.8</v>
      </c>
      <c r="N26" s="108">
        <v>28.6</v>
      </c>
    </row>
    <row r="27" spans="2:14" ht="15" customHeight="1" x14ac:dyDescent="0.35">
      <c r="B27" s="246"/>
      <c r="C27" s="102" t="s">
        <v>13</v>
      </c>
      <c r="D27" s="108">
        <v>34.1</v>
      </c>
      <c r="E27" s="108">
        <v>33.700000000000003</v>
      </c>
      <c r="F27" s="108">
        <v>33</v>
      </c>
      <c r="G27" s="108">
        <v>32.4</v>
      </c>
      <c r="H27" s="108">
        <v>31.8</v>
      </c>
      <c r="I27" s="108">
        <v>29.8</v>
      </c>
      <c r="J27" s="108">
        <v>28.3</v>
      </c>
      <c r="K27" s="108">
        <v>26.5</v>
      </c>
      <c r="L27" s="108">
        <v>25.7</v>
      </c>
      <c r="M27" s="108">
        <v>25.5</v>
      </c>
      <c r="N27" s="108">
        <v>26.4</v>
      </c>
    </row>
    <row r="28" spans="2:14" ht="15" customHeight="1" x14ac:dyDescent="0.35">
      <c r="B28" s="246"/>
      <c r="C28" s="102" t="s">
        <v>14</v>
      </c>
      <c r="D28" s="108">
        <v>27.4</v>
      </c>
      <c r="E28" s="108">
        <v>26.9</v>
      </c>
      <c r="F28" s="108">
        <v>26.2</v>
      </c>
      <c r="G28" s="108">
        <v>25.6</v>
      </c>
      <c r="H28" s="108">
        <v>25</v>
      </c>
      <c r="I28" s="108">
        <v>23</v>
      </c>
      <c r="J28" s="108">
        <v>21.5</v>
      </c>
      <c r="K28" s="108">
        <v>19.7</v>
      </c>
      <c r="L28" s="108">
        <v>18.899999999999999</v>
      </c>
      <c r="M28" s="108">
        <v>18.8</v>
      </c>
      <c r="N28" s="108">
        <v>19.600000000000001</v>
      </c>
    </row>
    <row r="29" spans="2:14" ht="15" customHeight="1" x14ac:dyDescent="0.35">
      <c r="B29" s="246"/>
      <c r="C29" s="102" t="s">
        <v>42</v>
      </c>
      <c r="D29" s="108">
        <v>23</v>
      </c>
      <c r="E29" s="108">
        <v>22.6</v>
      </c>
      <c r="F29" s="108">
        <v>21.9</v>
      </c>
      <c r="G29" s="108">
        <v>21.3</v>
      </c>
      <c r="H29" s="108">
        <v>20.7</v>
      </c>
      <c r="I29" s="108">
        <v>18.7</v>
      </c>
      <c r="J29" s="108">
        <v>17.2</v>
      </c>
      <c r="K29" s="108">
        <v>15.4</v>
      </c>
      <c r="L29" s="108">
        <v>14.6</v>
      </c>
      <c r="M29" s="108">
        <v>14.4</v>
      </c>
      <c r="N29" s="108">
        <v>15.3</v>
      </c>
    </row>
    <row r="30" spans="2:14" ht="15" customHeight="1" x14ac:dyDescent="0.35">
      <c r="B30" s="246"/>
      <c r="C30" s="102" t="s">
        <v>43</v>
      </c>
      <c r="D30" s="108">
        <v>18.5</v>
      </c>
      <c r="E30" s="108">
        <v>18</v>
      </c>
      <c r="F30" s="108">
        <v>17.399999999999999</v>
      </c>
      <c r="G30" s="108">
        <v>16.7</v>
      </c>
      <c r="H30" s="108">
        <v>16.100000000000001</v>
      </c>
      <c r="I30" s="108">
        <v>14.2</v>
      </c>
      <c r="J30" s="108">
        <v>12.7</v>
      </c>
      <c r="K30" s="108">
        <v>10.9</v>
      </c>
      <c r="L30" s="108">
        <v>10.1</v>
      </c>
      <c r="M30" s="108">
        <v>9.9</v>
      </c>
      <c r="N30" s="108">
        <v>10.8</v>
      </c>
    </row>
    <row r="31" spans="2:14" ht="15" customHeight="1" x14ac:dyDescent="0.35">
      <c r="B31" s="246"/>
      <c r="C31" s="198" t="s">
        <v>72</v>
      </c>
      <c r="D31" s="108">
        <v>16.7</v>
      </c>
      <c r="E31" s="108">
        <v>16.2</v>
      </c>
      <c r="F31" s="108">
        <v>15.5</v>
      </c>
      <c r="G31" s="108">
        <v>14.9</v>
      </c>
      <c r="H31" s="108">
        <v>14.3</v>
      </c>
      <c r="I31" s="108">
        <v>12.3</v>
      </c>
      <c r="J31" s="108">
        <v>10.9</v>
      </c>
      <c r="K31" s="108">
        <v>9</v>
      </c>
      <c r="L31" s="108">
        <v>8.1999999999999993</v>
      </c>
      <c r="M31" s="108">
        <v>8.1</v>
      </c>
      <c r="N31" s="108">
        <v>9</v>
      </c>
    </row>
    <row r="32" spans="2:14" ht="15" customHeight="1" x14ac:dyDescent="0.35">
      <c r="B32" s="246"/>
      <c r="C32" s="102" t="s">
        <v>73</v>
      </c>
      <c r="D32" s="108">
        <v>15.7</v>
      </c>
      <c r="E32" s="108">
        <v>15.3</v>
      </c>
      <c r="F32" s="108">
        <v>14.6</v>
      </c>
      <c r="G32" s="108">
        <v>14</v>
      </c>
      <c r="H32" s="108">
        <v>13.4</v>
      </c>
      <c r="I32" s="108">
        <v>11.4</v>
      </c>
      <c r="J32" s="108">
        <v>9.9</v>
      </c>
      <c r="K32" s="108">
        <v>8.1</v>
      </c>
      <c r="L32" s="108">
        <v>7.3</v>
      </c>
      <c r="M32" s="108">
        <v>7.1</v>
      </c>
      <c r="N32" s="108">
        <v>8</v>
      </c>
    </row>
    <row r="33" spans="2:14" ht="15" customHeight="1" x14ac:dyDescent="0.35">
      <c r="B33" s="247"/>
      <c r="C33" s="102" t="s">
        <v>102</v>
      </c>
      <c r="D33" s="108">
        <v>15.5</v>
      </c>
      <c r="E33" s="108">
        <v>15</v>
      </c>
      <c r="F33" s="108">
        <v>14.3</v>
      </c>
      <c r="G33" s="108">
        <v>13.7</v>
      </c>
      <c r="H33" s="108">
        <v>13.1</v>
      </c>
      <c r="I33" s="108">
        <v>11.1</v>
      </c>
      <c r="J33" s="108">
        <v>9.6</v>
      </c>
      <c r="K33" s="108">
        <v>7.8</v>
      </c>
      <c r="L33" s="108">
        <v>7</v>
      </c>
      <c r="M33" s="108">
        <v>6.8</v>
      </c>
      <c r="N33" s="108">
        <v>7.7</v>
      </c>
    </row>
    <row r="34" spans="2:14" ht="15" customHeight="1" x14ac:dyDescent="0.35">
      <c r="B34" s="193"/>
      <c r="C34" s="2"/>
      <c r="D34" s="47"/>
      <c r="E34" s="47"/>
      <c r="F34" s="51"/>
      <c r="G34" s="51"/>
      <c r="H34" s="51"/>
      <c r="I34" s="51"/>
      <c r="J34" s="51"/>
      <c r="K34" s="51"/>
      <c r="L34" s="51"/>
      <c r="M34" s="51"/>
      <c r="N34" s="51"/>
    </row>
    <row r="35" spans="2:14" ht="15.75" customHeight="1" x14ac:dyDescent="0.35">
      <c r="C35" s="31" t="s">
        <v>59</v>
      </c>
    </row>
    <row r="36" spans="2:14" ht="15" customHeight="1" x14ac:dyDescent="0.35">
      <c r="B36" s="245" t="s">
        <v>103</v>
      </c>
      <c r="C36" s="102" t="s">
        <v>9</v>
      </c>
      <c r="D36" s="108">
        <v>71.400000000000006</v>
      </c>
      <c r="E36" s="108">
        <v>70.5</v>
      </c>
      <c r="F36" s="108">
        <v>69.2</v>
      </c>
      <c r="G36" s="108">
        <v>67.900000000000006</v>
      </c>
      <c r="H36" s="108">
        <v>66.8</v>
      </c>
      <c r="I36" s="108">
        <v>62.9</v>
      </c>
      <c r="J36" s="108">
        <v>59.8</v>
      </c>
      <c r="K36" s="108">
        <v>55.7</v>
      </c>
      <c r="L36" s="108">
        <v>53.4</v>
      </c>
      <c r="M36" s="108">
        <v>51.9</v>
      </c>
      <c r="N36" s="108">
        <v>52</v>
      </c>
    </row>
    <row r="37" spans="2:14" ht="15" customHeight="1" x14ac:dyDescent="0.35">
      <c r="B37" s="246"/>
      <c r="C37" s="102" t="s">
        <v>10</v>
      </c>
      <c r="D37" s="108">
        <v>68.2</v>
      </c>
      <c r="E37" s="108">
        <v>67.3</v>
      </c>
      <c r="F37" s="108">
        <v>66</v>
      </c>
      <c r="G37" s="108">
        <v>64.8</v>
      </c>
      <c r="H37" s="108">
        <v>63.6</v>
      </c>
      <c r="I37" s="108">
        <v>59.7</v>
      </c>
      <c r="J37" s="108">
        <v>56.7</v>
      </c>
      <c r="K37" s="108">
        <v>52.5</v>
      </c>
      <c r="L37" s="108">
        <v>50.2</v>
      </c>
      <c r="M37" s="108">
        <v>48.8</v>
      </c>
      <c r="N37" s="108">
        <v>48.8</v>
      </c>
    </row>
    <row r="38" spans="2:14" ht="15" customHeight="1" x14ac:dyDescent="0.35">
      <c r="B38" s="246"/>
      <c r="C38" s="102" t="s">
        <v>11</v>
      </c>
      <c r="D38" s="108">
        <v>63.9</v>
      </c>
      <c r="E38" s="108">
        <v>63</v>
      </c>
      <c r="F38" s="108">
        <v>61.7</v>
      </c>
      <c r="G38" s="108">
        <v>60.5</v>
      </c>
      <c r="H38" s="108">
        <v>59.3</v>
      </c>
      <c r="I38" s="108">
        <v>55.4</v>
      </c>
      <c r="J38" s="108">
        <v>52.3</v>
      </c>
      <c r="K38" s="108">
        <v>48.2</v>
      </c>
      <c r="L38" s="108">
        <v>45.9</v>
      </c>
      <c r="M38" s="108">
        <v>44.5</v>
      </c>
      <c r="N38" s="108">
        <v>44.5</v>
      </c>
    </row>
    <row r="39" spans="2:14" ht="15" customHeight="1" x14ac:dyDescent="0.35">
      <c r="B39" s="246"/>
      <c r="C39" s="102" t="s">
        <v>12</v>
      </c>
      <c r="D39" s="108">
        <v>60</v>
      </c>
      <c r="E39" s="108">
        <v>59.1</v>
      </c>
      <c r="F39" s="108">
        <v>57.8</v>
      </c>
      <c r="G39" s="108">
        <v>56.6</v>
      </c>
      <c r="H39" s="108">
        <v>55.4</v>
      </c>
      <c r="I39" s="108">
        <v>51.5</v>
      </c>
      <c r="J39" s="108">
        <v>48.5</v>
      </c>
      <c r="K39" s="108">
        <v>44.4</v>
      </c>
      <c r="L39" s="108">
        <v>42.1</v>
      </c>
      <c r="M39" s="108">
        <v>40.6</v>
      </c>
      <c r="N39" s="108">
        <v>40.6</v>
      </c>
    </row>
    <row r="40" spans="2:14" ht="15" customHeight="1" x14ac:dyDescent="0.35">
      <c r="B40" s="246"/>
      <c r="C40" s="102" t="s">
        <v>13</v>
      </c>
      <c r="D40" s="108">
        <v>56.6</v>
      </c>
      <c r="E40" s="108">
        <v>55.6</v>
      </c>
      <c r="F40" s="108">
        <v>54.4</v>
      </c>
      <c r="G40" s="108">
        <v>53.1</v>
      </c>
      <c r="H40" s="108">
        <v>52</v>
      </c>
      <c r="I40" s="108">
        <v>48.1</v>
      </c>
      <c r="J40" s="108">
        <v>45</v>
      </c>
      <c r="K40" s="108">
        <v>40.9</v>
      </c>
      <c r="L40" s="108">
        <v>38.6</v>
      </c>
      <c r="M40" s="108">
        <v>37.1</v>
      </c>
      <c r="N40" s="108">
        <v>37.200000000000003</v>
      </c>
    </row>
    <row r="41" spans="2:14" ht="15" customHeight="1" x14ac:dyDescent="0.35">
      <c r="B41" s="246"/>
      <c r="C41" s="102" t="s">
        <v>14</v>
      </c>
      <c r="D41" s="108">
        <v>46</v>
      </c>
      <c r="E41" s="108">
        <v>45.1</v>
      </c>
      <c r="F41" s="108">
        <v>43.8</v>
      </c>
      <c r="G41" s="108">
        <v>42.6</v>
      </c>
      <c r="H41" s="108">
        <v>41.4</v>
      </c>
      <c r="I41" s="108">
        <v>37.5</v>
      </c>
      <c r="J41" s="108">
        <v>34.4</v>
      </c>
      <c r="K41" s="108">
        <v>30.3</v>
      </c>
      <c r="L41" s="108">
        <v>28</v>
      </c>
      <c r="M41" s="108">
        <v>26.6</v>
      </c>
      <c r="N41" s="108">
        <v>26.6</v>
      </c>
    </row>
    <row r="42" spans="2:14" ht="15" customHeight="1" x14ac:dyDescent="0.35">
      <c r="B42" s="246"/>
      <c r="C42" s="102" t="s">
        <v>42</v>
      </c>
      <c r="D42" s="108">
        <v>39.200000000000003</v>
      </c>
      <c r="E42" s="108">
        <v>38.299999999999997</v>
      </c>
      <c r="F42" s="108">
        <v>37</v>
      </c>
      <c r="G42" s="108">
        <v>35.799999999999997</v>
      </c>
      <c r="H42" s="108">
        <v>34.6</v>
      </c>
      <c r="I42" s="108">
        <v>30.7</v>
      </c>
      <c r="J42" s="108">
        <v>27.6</v>
      </c>
      <c r="K42" s="108">
        <v>23.5</v>
      </c>
      <c r="L42" s="108">
        <v>21.2</v>
      </c>
      <c r="M42" s="108">
        <v>19.8</v>
      </c>
      <c r="N42" s="108">
        <v>19.8</v>
      </c>
    </row>
    <row r="43" spans="2:14" ht="15" customHeight="1" x14ac:dyDescent="0.35">
      <c r="B43" s="246"/>
      <c r="C43" s="102" t="s">
        <v>43</v>
      </c>
      <c r="D43" s="108">
        <v>32</v>
      </c>
      <c r="E43" s="108">
        <v>31.1</v>
      </c>
      <c r="F43" s="108">
        <v>29.8</v>
      </c>
      <c r="G43" s="108">
        <v>28.5</v>
      </c>
      <c r="H43" s="108">
        <v>27.4</v>
      </c>
      <c r="I43" s="108">
        <v>23.5</v>
      </c>
      <c r="J43" s="108">
        <v>20.399999999999999</v>
      </c>
      <c r="K43" s="108">
        <v>16.3</v>
      </c>
      <c r="L43" s="108">
        <v>14</v>
      </c>
      <c r="M43" s="108">
        <v>12.5</v>
      </c>
      <c r="N43" s="108">
        <v>12.6</v>
      </c>
    </row>
    <row r="44" spans="2:14" ht="15" customHeight="1" x14ac:dyDescent="0.35">
      <c r="B44" s="246"/>
      <c r="C44" s="102" t="s">
        <v>72</v>
      </c>
      <c r="D44" s="108">
        <v>28.9</v>
      </c>
      <c r="E44" s="108">
        <v>28</v>
      </c>
      <c r="F44" s="108">
        <v>26.7</v>
      </c>
      <c r="G44" s="108">
        <v>25.5</v>
      </c>
      <c r="H44" s="108">
        <v>24.4</v>
      </c>
      <c r="I44" s="108">
        <v>20.399999999999999</v>
      </c>
      <c r="J44" s="108">
        <v>17.399999999999999</v>
      </c>
      <c r="K44" s="108">
        <v>13.3</v>
      </c>
      <c r="L44" s="108">
        <v>11</v>
      </c>
      <c r="M44" s="108">
        <v>9.5</v>
      </c>
      <c r="N44" s="108">
        <v>9.5</v>
      </c>
    </row>
    <row r="45" spans="2:14" ht="15" customHeight="1" x14ac:dyDescent="0.35">
      <c r="B45" s="246"/>
      <c r="C45" s="102" t="s">
        <v>73</v>
      </c>
      <c r="D45" s="108">
        <v>27.3</v>
      </c>
      <c r="E45" s="108">
        <v>26.4</v>
      </c>
      <c r="F45" s="108">
        <v>25.1</v>
      </c>
      <c r="G45" s="108">
        <v>23.9</v>
      </c>
      <c r="H45" s="108">
        <v>22.7</v>
      </c>
      <c r="I45" s="108">
        <v>18.8</v>
      </c>
      <c r="J45" s="108">
        <v>15.8</v>
      </c>
      <c r="K45" s="108">
        <v>11.6</v>
      </c>
      <c r="L45" s="108">
        <v>9.4</v>
      </c>
      <c r="M45" s="108">
        <v>7.9</v>
      </c>
      <c r="N45" s="108">
        <v>7.9</v>
      </c>
    </row>
    <row r="46" spans="2:14" ht="15" customHeight="1" x14ac:dyDescent="0.35">
      <c r="B46" s="246"/>
      <c r="C46" s="102" t="s">
        <v>102</v>
      </c>
      <c r="D46" s="108">
        <v>26.7</v>
      </c>
      <c r="E46" s="108">
        <v>25.8</v>
      </c>
      <c r="F46" s="108">
        <v>24.5</v>
      </c>
      <c r="G46" s="108">
        <v>23.3</v>
      </c>
      <c r="H46" s="108">
        <v>22.1</v>
      </c>
      <c r="I46" s="108">
        <v>18.2</v>
      </c>
      <c r="J46" s="108">
        <v>15.1</v>
      </c>
      <c r="K46" s="108">
        <v>11</v>
      </c>
      <c r="L46" s="108">
        <v>8.6999999999999993</v>
      </c>
      <c r="M46" s="108">
        <v>7.3</v>
      </c>
      <c r="N46" s="108">
        <v>7.3</v>
      </c>
    </row>
    <row r="47" spans="2:14" ht="15" customHeight="1" x14ac:dyDescent="0.35">
      <c r="B47" s="193"/>
      <c r="C47" s="12"/>
      <c r="D47" s="47"/>
      <c r="E47" s="47"/>
      <c r="F47" s="51"/>
      <c r="G47" s="51"/>
      <c r="H47" s="51"/>
      <c r="I47" s="51"/>
      <c r="J47" s="51"/>
      <c r="K47" s="51"/>
      <c r="L47" s="51"/>
      <c r="M47" s="51"/>
      <c r="N47" s="51"/>
    </row>
    <row r="48" spans="2:14" ht="15.75" customHeight="1" x14ac:dyDescent="0.35">
      <c r="C48" s="31" t="s">
        <v>61</v>
      </c>
    </row>
    <row r="49" spans="2:14" ht="15" customHeight="1" x14ac:dyDescent="0.35">
      <c r="B49" s="245" t="s">
        <v>103</v>
      </c>
      <c r="C49" s="102" t="s">
        <v>9</v>
      </c>
      <c r="D49" s="108">
        <v>4.7</v>
      </c>
      <c r="E49" s="108">
        <v>4.8</v>
      </c>
      <c r="F49" s="108">
        <v>4.9000000000000004</v>
      </c>
      <c r="G49" s="108">
        <v>5</v>
      </c>
      <c r="H49" s="108">
        <v>5.0999999999999996</v>
      </c>
      <c r="I49" s="108">
        <v>5.4</v>
      </c>
      <c r="J49" s="108">
        <v>5.7</v>
      </c>
      <c r="K49" s="108">
        <v>6.1</v>
      </c>
      <c r="L49" s="108">
        <v>6.4</v>
      </c>
      <c r="M49" s="108">
        <v>6.6</v>
      </c>
      <c r="N49" s="108">
        <v>6.9</v>
      </c>
    </row>
    <row r="50" spans="2:14" ht="15" customHeight="1" x14ac:dyDescent="0.35">
      <c r="B50" s="246"/>
      <c r="C50" s="102" t="s">
        <v>10</v>
      </c>
      <c r="D50" s="108">
        <v>4.4000000000000004</v>
      </c>
      <c r="E50" s="108">
        <v>4.5</v>
      </c>
      <c r="F50" s="108">
        <v>4.5999999999999996</v>
      </c>
      <c r="G50" s="108">
        <v>4.7</v>
      </c>
      <c r="H50" s="108">
        <v>4.8</v>
      </c>
      <c r="I50" s="108">
        <v>5.0999999999999996</v>
      </c>
      <c r="J50" s="108">
        <v>5.4</v>
      </c>
      <c r="K50" s="108">
        <v>5.8</v>
      </c>
      <c r="L50" s="108">
        <v>6.1</v>
      </c>
      <c r="M50" s="108">
        <v>6.4</v>
      </c>
      <c r="N50" s="108">
        <v>6.6</v>
      </c>
    </row>
    <row r="51" spans="2:14" ht="15" customHeight="1" x14ac:dyDescent="0.35">
      <c r="B51" s="246"/>
      <c r="C51" s="102" t="s">
        <v>11</v>
      </c>
      <c r="D51" s="108">
        <v>4</v>
      </c>
      <c r="E51" s="108">
        <v>4.0999999999999996</v>
      </c>
      <c r="F51" s="108">
        <v>4.2</v>
      </c>
      <c r="G51" s="108">
        <v>4.3</v>
      </c>
      <c r="H51" s="108">
        <v>4.4000000000000004</v>
      </c>
      <c r="I51" s="108">
        <v>4.7</v>
      </c>
      <c r="J51" s="108">
        <v>5</v>
      </c>
      <c r="K51" s="108">
        <v>5.4</v>
      </c>
      <c r="L51" s="108">
        <v>5.7</v>
      </c>
      <c r="M51" s="108">
        <v>6</v>
      </c>
      <c r="N51" s="108">
        <v>6.2</v>
      </c>
    </row>
    <row r="52" spans="2:14" ht="15" customHeight="1" x14ac:dyDescent="0.35">
      <c r="B52" s="246"/>
      <c r="C52" s="102" t="s">
        <v>12</v>
      </c>
      <c r="D52" s="108">
        <v>3.7</v>
      </c>
      <c r="E52" s="108">
        <v>3.8</v>
      </c>
      <c r="F52" s="108">
        <v>3.9</v>
      </c>
      <c r="G52" s="108">
        <v>4</v>
      </c>
      <c r="H52" s="108">
        <v>4.0999999999999996</v>
      </c>
      <c r="I52" s="108">
        <v>4.4000000000000004</v>
      </c>
      <c r="J52" s="108">
        <v>4.7</v>
      </c>
      <c r="K52" s="108">
        <v>5.0999999999999996</v>
      </c>
      <c r="L52" s="108">
        <v>5.4</v>
      </c>
      <c r="M52" s="108">
        <v>5.7</v>
      </c>
      <c r="N52" s="108">
        <v>5.9</v>
      </c>
    </row>
    <row r="53" spans="2:14" ht="15" customHeight="1" x14ac:dyDescent="0.35">
      <c r="B53" s="246"/>
      <c r="C53" s="102" t="s">
        <v>13</v>
      </c>
      <c r="D53" s="108">
        <v>3.4</v>
      </c>
      <c r="E53" s="108">
        <v>3.5</v>
      </c>
      <c r="F53" s="108">
        <v>3.6</v>
      </c>
      <c r="G53" s="108">
        <v>3.7</v>
      </c>
      <c r="H53" s="108">
        <v>3.8</v>
      </c>
      <c r="I53" s="108">
        <v>4.0999999999999996</v>
      </c>
      <c r="J53" s="108">
        <v>4.4000000000000004</v>
      </c>
      <c r="K53" s="108">
        <v>4.8</v>
      </c>
      <c r="L53" s="108">
        <v>5.0999999999999996</v>
      </c>
      <c r="M53" s="108">
        <v>5.4</v>
      </c>
      <c r="N53" s="108">
        <v>5.6</v>
      </c>
    </row>
    <row r="54" spans="2:14" ht="15" customHeight="1" x14ac:dyDescent="0.35">
      <c r="B54" s="246"/>
      <c r="C54" s="102" t="s">
        <v>14</v>
      </c>
      <c r="D54" s="108">
        <v>2.6</v>
      </c>
      <c r="E54" s="108">
        <v>2.7</v>
      </c>
      <c r="F54" s="108">
        <v>2.8</v>
      </c>
      <c r="G54" s="108">
        <v>2.9</v>
      </c>
      <c r="H54" s="108">
        <v>3</v>
      </c>
      <c r="I54" s="108">
        <v>3.3</v>
      </c>
      <c r="J54" s="108">
        <v>3.6</v>
      </c>
      <c r="K54" s="108">
        <v>4</v>
      </c>
      <c r="L54" s="108">
        <v>4.3</v>
      </c>
      <c r="M54" s="108">
        <v>4.5999999999999996</v>
      </c>
      <c r="N54" s="108">
        <v>4.8</v>
      </c>
    </row>
    <row r="55" spans="2:14" ht="15" customHeight="1" x14ac:dyDescent="0.35">
      <c r="B55" s="246"/>
      <c r="C55" s="102" t="s">
        <v>42</v>
      </c>
      <c r="D55" s="108">
        <v>2.1</v>
      </c>
      <c r="E55" s="108">
        <v>2.2000000000000002</v>
      </c>
      <c r="F55" s="108">
        <v>2.2999999999999998</v>
      </c>
      <c r="G55" s="108">
        <v>2.4</v>
      </c>
      <c r="H55" s="108">
        <v>2.5</v>
      </c>
      <c r="I55" s="108">
        <v>2.8</v>
      </c>
      <c r="J55" s="108">
        <v>3.1</v>
      </c>
      <c r="K55" s="108">
        <v>3.5</v>
      </c>
      <c r="L55" s="108">
        <v>3.8</v>
      </c>
      <c r="M55" s="108">
        <v>4.0999999999999996</v>
      </c>
      <c r="N55" s="108">
        <v>4.3</v>
      </c>
    </row>
    <row r="56" spans="2:14" ht="15" customHeight="1" x14ac:dyDescent="0.35">
      <c r="B56" s="246"/>
      <c r="C56" s="102" t="s">
        <v>43</v>
      </c>
      <c r="D56" s="108">
        <v>1.5</v>
      </c>
      <c r="E56" s="108">
        <v>1.6</v>
      </c>
      <c r="F56" s="108">
        <v>1.7</v>
      </c>
      <c r="G56" s="108">
        <v>1.8</v>
      </c>
      <c r="H56" s="108">
        <v>1.9</v>
      </c>
      <c r="I56" s="108">
        <v>2.2999999999999998</v>
      </c>
      <c r="J56" s="108">
        <v>2.5</v>
      </c>
      <c r="K56" s="108">
        <v>3</v>
      </c>
      <c r="L56" s="108">
        <v>3.2</v>
      </c>
      <c r="M56" s="108">
        <v>3.5</v>
      </c>
      <c r="N56" s="108">
        <v>3.8</v>
      </c>
    </row>
    <row r="57" spans="2:14" ht="15" customHeight="1" x14ac:dyDescent="0.35">
      <c r="B57" s="246"/>
      <c r="C57" s="102" t="s">
        <v>72</v>
      </c>
      <c r="D57" s="108">
        <v>1.3</v>
      </c>
      <c r="E57" s="108">
        <v>1.4</v>
      </c>
      <c r="F57" s="108">
        <v>1.5</v>
      </c>
      <c r="G57" s="108">
        <v>1.6</v>
      </c>
      <c r="H57" s="108">
        <v>1.7</v>
      </c>
      <c r="I57" s="108">
        <v>2</v>
      </c>
      <c r="J57" s="108">
        <v>2.2999999999999998</v>
      </c>
      <c r="K57" s="108">
        <v>2.7</v>
      </c>
      <c r="L57" s="108">
        <v>3</v>
      </c>
      <c r="M57" s="108">
        <v>3.2</v>
      </c>
      <c r="N57" s="108">
        <v>3.5</v>
      </c>
    </row>
    <row r="58" spans="2:14" ht="15" customHeight="1" x14ac:dyDescent="0.35">
      <c r="B58" s="246"/>
      <c r="C58" s="102" t="s">
        <v>73</v>
      </c>
      <c r="D58" s="108">
        <v>1.1000000000000001</v>
      </c>
      <c r="E58" s="108">
        <v>1.1000000000000001</v>
      </c>
      <c r="F58" s="108">
        <v>1.3</v>
      </c>
      <c r="G58" s="108">
        <v>1.4</v>
      </c>
      <c r="H58" s="108">
        <v>1.5</v>
      </c>
      <c r="I58" s="108">
        <v>1.8</v>
      </c>
      <c r="J58" s="108">
        <v>2.1</v>
      </c>
      <c r="K58" s="108">
        <v>2.5</v>
      </c>
      <c r="L58" s="108">
        <v>2.8</v>
      </c>
      <c r="M58" s="108">
        <v>3</v>
      </c>
      <c r="N58" s="108">
        <v>3.3</v>
      </c>
    </row>
    <row r="59" spans="2:14" ht="15" customHeight="1" x14ac:dyDescent="0.35">
      <c r="B59" s="247"/>
      <c r="C59" s="102" t="s">
        <v>102</v>
      </c>
      <c r="D59" s="108">
        <v>0.9</v>
      </c>
      <c r="E59" s="108">
        <v>1</v>
      </c>
      <c r="F59" s="108">
        <v>1.1000000000000001</v>
      </c>
      <c r="G59" s="108">
        <v>1.2</v>
      </c>
      <c r="H59" s="108">
        <v>1.3</v>
      </c>
      <c r="I59" s="108">
        <v>1.6</v>
      </c>
      <c r="J59" s="108">
        <v>1.9</v>
      </c>
      <c r="K59" s="108">
        <v>2.2999999999999998</v>
      </c>
      <c r="L59" s="108">
        <v>2.6</v>
      </c>
      <c r="M59" s="108">
        <v>2.9</v>
      </c>
      <c r="N59" s="108">
        <v>3.1</v>
      </c>
    </row>
    <row r="60" spans="2:14" ht="15" customHeight="1" x14ac:dyDescent="0.35">
      <c r="C60" s="12"/>
      <c r="D60" s="47"/>
      <c r="E60" s="47"/>
      <c r="F60" s="51"/>
      <c r="G60" s="51"/>
      <c r="H60" s="51"/>
      <c r="I60" s="51"/>
      <c r="J60" s="51"/>
      <c r="K60" s="51"/>
      <c r="L60" s="51"/>
      <c r="M60" s="51"/>
      <c r="N60" s="51"/>
    </row>
    <row r="61" spans="2:14" ht="15.75" customHeight="1" x14ac:dyDescent="0.35">
      <c r="C61" s="31" t="s">
        <v>53</v>
      </c>
    </row>
    <row r="62" spans="2:14" ht="15" customHeight="1" x14ac:dyDescent="0.35">
      <c r="B62" s="245" t="s">
        <v>103</v>
      </c>
      <c r="C62" s="102" t="s">
        <v>9</v>
      </c>
      <c r="D62" s="108">
        <v>76.400000000000006</v>
      </c>
      <c r="E62" s="108">
        <v>74.400000000000006</v>
      </c>
      <c r="F62" s="108">
        <v>71.8</v>
      </c>
      <c r="G62" s="108">
        <v>69.3</v>
      </c>
      <c r="H62" s="108">
        <v>67</v>
      </c>
      <c r="I62" s="108">
        <v>59.9</v>
      </c>
      <c r="J62" s="108">
        <v>55</v>
      </c>
      <c r="K62" s="108">
        <v>49.5</v>
      </c>
      <c r="L62" s="108">
        <v>47.3</v>
      </c>
      <c r="M62" s="108">
        <v>46.8</v>
      </c>
      <c r="N62" s="108">
        <v>48</v>
      </c>
    </row>
    <row r="63" spans="2:14" ht="15" customHeight="1" x14ac:dyDescent="0.35">
      <c r="B63" s="246"/>
      <c r="C63" s="102" t="s">
        <v>10</v>
      </c>
      <c r="D63" s="108">
        <v>73.599999999999994</v>
      </c>
      <c r="E63" s="108">
        <v>71.7</v>
      </c>
      <c r="F63" s="108">
        <v>69</v>
      </c>
      <c r="G63" s="108">
        <v>66.5</v>
      </c>
      <c r="H63" s="108">
        <v>64.3</v>
      </c>
      <c r="I63" s="108">
        <v>57.1</v>
      </c>
      <c r="J63" s="108">
        <v>52.2</v>
      </c>
      <c r="K63" s="108">
        <v>46.7</v>
      </c>
      <c r="L63" s="108">
        <v>44.6</v>
      </c>
      <c r="M63" s="108">
        <v>44</v>
      </c>
      <c r="N63" s="108">
        <v>45.2</v>
      </c>
    </row>
    <row r="64" spans="2:14" ht="15" customHeight="1" x14ac:dyDescent="0.35">
      <c r="B64" s="246"/>
      <c r="C64" s="102" t="s">
        <v>11</v>
      </c>
      <c r="D64" s="108">
        <v>69.8</v>
      </c>
      <c r="E64" s="108">
        <v>67.8</v>
      </c>
      <c r="F64" s="108">
        <v>65.099999999999994</v>
      </c>
      <c r="G64" s="108">
        <v>62.7</v>
      </c>
      <c r="H64" s="108">
        <v>60.4</v>
      </c>
      <c r="I64" s="108">
        <v>53.3</v>
      </c>
      <c r="J64" s="108">
        <v>48.3</v>
      </c>
      <c r="K64" s="108">
        <v>42.9</v>
      </c>
      <c r="L64" s="108">
        <v>40.700000000000003</v>
      </c>
      <c r="M64" s="108">
        <v>40.200000000000003</v>
      </c>
      <c r="N64" s="108">
        <v>41.3</v>
      </c>
    </row>
    <row r="65" spans="2:14" ht="15" customHeight="1" x14ac:dyDescent="0.35">
      <c r="B65" s="246"/>
      <c r="C65" s="102" t="s">
        <v>12</v>
      </c>
      <c r="D65" s="108">
        <v>66.3</v>
      </c>
      <c r="E65" s="108">
        <v>64.400000000000006</v>
      </c>
      <c r="F65" s="108">
        <v>61.7</v>
      </c>
      <c r="G65" s="108">
        <v>59.2</v>
      </c>
      <c r="H65" s="108">
        <v>57</v>
      </c>
      <c r="I65" s="108">
        <v>49.8</v>
      </c>
      <c r="J65" s="108">
        <v>44.9</v>
      </c>
      <c r="K65" s="108">
        <v>39.4</v>
      </c>
      <c r="L65" s="108">
        <v>37.299999999999997</v>
      </c>
      <c r="M65" s="108">
        <v>36.700000000000003</v>
      </c>
      <c r="N65" s="108">
        <v>37.9</v>
      </c>
    </row>
    <row r="66" spans="2:14" ht="15" customHeight="1" x14ac:dyDescent="0.35">
      <c r="B66" s="246"/>
      <c r="C66" s="102" t="s">
        <v>13</v>
      </c>
      <c r="D66" s="108">
        <v>63.2</v>
      </c>
      <c r="E66" s="108">
        <v>61.2</v>
      </c>
      <c r="F66" s="108">
        <v>58.6</v>
      </c>
      <c r="G66" s="108">
        <v>56.1</v>
      </c>
      <c r="H66" s="108">
        <v>53.8</v>
      </c>
      <c r="I66" s="108">
        <v>46.7</v>
      </c>
      <c r="J66" s="108">
        <v>41.8</v>
      </c>
      <c r="K66" s="108">
        <v>36.299999999999997</v>
      </c>
      <c r="L66" s="108">
        <v>34.1</v>
      </c>
      <c r="M66" s="108">
        <v>33.6</v>
      </c>
      <c r="N66" s="108">
        <v>34.799999999999997</v>
      </c>
    </row>
    <row r="67" spans="2:14" ht="15" customHeight="1" x14ac:dyDescent="0.35">
      <c r="B67" s="246"/>
      <c r="C67" s="102" t="s">
        <v>14</v>
      </c>
      <c r="D67" s="108">
        <v>53.5</v>
      </c>
      <c r="E67" s="108">
        <v>51.6</v>
      </c>
      <c r="F67" s="108">
        <v>48.9</v>
      </c>
      <c r="G67" s="108">
        <v>46.4</v>
      </c>
      <c r="H67" s="108">
        <v>44.2</v>
      </c>
      <c r="I67" s="108">
        <v>37</v>
      </c>
      <c r="J67" s="108">
        <v>32.1</v>
      </c>
      <c r="K67" s="108">
        <v>26.7</v>
      </c>
      <c r="L67" s="108">
        <v>24.5</v>
      </c>
      <c r="M67" s="108">
        <v>24</v>
      </c>
      <c r="N67" s="108">
        <v>25.1</v>
      </c>
    </row>
    <row r="68" spans="2:14" ht="15" customHeight="1" x14ac:dyDescent="0.35">
      <c r="B68" s="246"/>
      <c r="C68" s="102" t="s">
        <v>42</v>
      </c>
      <c r="D68" s="108">
        <v>47.2</v>
      </c>
      <c r="E68" s="108">
        <v>45.3</v>
      </c>
      <c r="F68" s="108">
        <v>42.6</v>
      </c>
      <c r="G68" s="108">
        <v>40.200000000000003</v>
      </c>
      <c r="H68" s="108">
        <v>37.9</v>
      </c>
      <c r="I68" s="108">
        <v>30.7</v>
      </c>
      <c r="J68" s="108">
        <v>25.8</v>
      </c>
      <c r="K68" s="108">
        <v>20.399999999999999</v>
      </c>
      <c r="L68" s="108">
        <v>18.2</v>
      </c>
      <c r="M68" s="108">
        <v>17.7</v>
      </c>
      <c r="N68" s="108">
        <v>18.8</v>
      </c>
    </row>
    <row r="69" spans="2:14" ht="15" customHeight="1" x14ac:dyDescent="0.35">
      <c r="B69" s="246"/>
      <c r="C69" s="102" t="s">
        <v>43</v>
      </c>
      <c r="D69" s="108">
        <v>40.6</v>
      </c>
      <c r="E69" s="108">
        <v>38.700000000000003</v>
      </c>
      <c r="F69" s="108">
        <v>36</v>
      </c>
      <c r="G69" s="108">
        <v>33.5</v>
      </c>
      <c r="H69" s="108">
        <v>31.3</v>
      </c>
      <c r="I69" s="108">
        <v>24.1</v>
      </c>
      <c r="J69" s="108">
        <v>19.2</v>
      </c>
      <c r="K69" s="108">
        <v>13.8</v>
      </c>
      <c r="L69" s="108">
        <v>11.6</v>
      </c>
      <c r="M69" s="108">
        <v>11.1</v>
      </c>
      <c r="N69" s="108">
        <v>12.2</v>
      </c>
    </row>
    <row r="70" spans="2:14" ht="15" customHeight="1" x14ac:dyDescent="0.35">
      <c r="B70" s="246"/>
      <c r="C70" s="102" t="s">
        <v>72</v>
      </c>
      <c r="D70" s="108">
        <v>38.1</v>
      </c>
      <c r="E70" s="108">
        <v>36.200000000000003</v>
      </c>
      <c r="F70" s="108">
        <v>33.5</v>
      </c>
      <c r="G70" s="108">
        <v>31</v>
      </c>
      <c r="H70" s="108">
        <v>28.8</v>
      </c>
      <c r="I70" s="108">
        <v>21.6</v>
      </c>
      <c r="J70" s="108">
        <v>16.7</v>
      </c>
      <c r="K70" s="108">
        <v>11.2</v>
      </c>
      <c r="L70" s="108">
        <v>9.1</v>
      </c>
      <c r="M70" s="108">
        <v>8.5</v>
      </c>
      <c r="N70" s="108">
        <v>9.6999999999999993</v>
      </c>
    </row>
    <row r="71" spans="2:14" ht="15" customHeight="1" x14ac:dyDescent="0.35">
      <c r="B71" s="246"/>
      <c r="C71" s="102" t="s">
        <v>73</v>
      </c>
      <c r="D71" s="108">
        <v>37.200000000000003</v>
      </c>
      <c r="E71" s="108">
        <v>35.299999999999997</v>
      </c>
      <c r="F71" s="108">
        <v>32.6</v>
      </c>
      <c r="G71" s="108">
        <v>30.2</v>
      </c>
      <c r="H71" s="108">
        <v>27.9</v>
      </c>
      <c r="I71" s="108">
        <v>20.7</v>
      </c>
      <c r="J71" s="108">
        <v>15.8</v>
      </c>
      <c r="K71" s="108">
        <v>10.4</v>
      </c>
      <c r="L71" s="108">
        <v>8.1999999999999993</v>
      </c>
      <c r="M71" s="108">
        <v>7.7</v>
      </c>
      <c r="N71" s="108">
        <v>8.8000000000000007</v>
      </c>
    </row>
    <row r="72" spans="2:14" ht="15" customHeight="1" x14ac:dyDescent="0.35">
      <c r="B72" s="247"/>
      <c r="C72" s="102" t="s">
        <v>102</v>
      </c>
      <c r="D72" s="108">
        <v>37.799999999999997</v>
      </c>
      <c r="E72" s="108">
        <v>35.799999999999997</v>
      </c>
      <c r="F72" s="108">
        <v>33.1</v>
      </c>
      <c r="G72" s="108">
        <v>30.7</v>
      </c>
      <c r="H72" s="108">
        <v>28.4</v>
      </c>
      <c r="I72" s="108">
        <v>21.3</v>
      </c>
      <c r="J72" s="108">
        <v>16.3</v>
      </c>
      <c r="K72" s="108">
        <v>10.9</v>
      </c>
      <c r="L72" s="108">
        <v>8.6999999999999993</v>
      </c>
      <c r="M72" s="108">
        <v>8.1999999999999993</v>
      </c>
      <c r="N72" s="108">
        <v>9.3000000000000007</v>
      </c>
    </row>
    <row r="73" spans="2:14" ht="15" customHeight="1" x14ac:dyDescent="0.35">
      <c r="B73" s="2"/>
      <c r="C73" s="2"/>
      <c r="D73" s="47"/>
      <c r="E73" s="47"/>
      <c r="F73" s="51"/>
      <c r="G73" s="51"/>
      <c r="H73" s="51"/>
      <c r="I73" s="51"/>
      <c r="J73" s="51"/>
      <c r="K73" s="51"/>
      <c r="L73" s="51"/>
      <c r="M73" s="51"/>
      <c r="N73" s="51"/>
    </row>
    <row r="74" spans="2:14" ht="15.75" customHeight="1" x14ac:dyDescent="0.35">
      <c r="C74" s="197" t="s">
        <v>104</v>
      </c>
    </row>
    <row r="75" spans="2:14" ht="15" customHeight="1" x14ac:dyDescent="0.35">
      <c r="B75" s="245" t="s">
        <v>103</v>
      </c>
      <c r="C75" s="102" t="s">
        <v>9</v>
      </c>
      <c r="D75" s="108">
        <v>49</v>
      </c>
      <c r="E75" s="108">
        <v>48.2</v>
      </c>
      <c r="F75" s="108">
        <v>47.1</v>
      </c>
      <c r="G75" s="108">
        <v>46</v>
      </c>
      <c r="H75" s="108">
        <v>45</v>
      </c>
      <c r="I75" s="108">
        <v>41.9</v>
      </c>
      <c r="J75" s="108">
        <v>39.6</v>
      </c>
      <c r="K75" s="108">
        <v>36.799999999999997</v>
      </c>
      <c r="L75" s="108">
        <v>35.6</v>
      </c>
      <c r="M75" s="108">
        <v>35.1</v>
      </c>
      <c r="N75" s="108">
        <v>35.700000000000003</v>
      </c>
    </row>
    <row r="76" spans="2:14" ht="15" customHeight="1" x14ac:dyDescent="0.35">
      <c r="B76" s="246"/>
      <c r="C76" s="102" t="s">
        <v>10</v>
      </c>
      <c r="D76" s="108">
        <v>47</v>
      </c>
      <c r="E76" s="108">
        <v>46.1</v>
      </c>
      <c r="F76" s="108">
        <v>45</v>
      </c>
      <c r="G76" s="108">
        <v>44</v>
      </c>
      <c r="H76" s="108">
        <v>43</v>
      </c>
      <c r="I76" s="108">
        <v>39.799999999999997</v>
      </c>
      <c r="J76" s="108">
        <v>37.5</v>
      </c>
      <c r="K76" s="108">
        <v>34.799999999999997</v>
      </c>
      <c r="L76" s="108">
        <v>33.5</v>
      </c>
      <c r="M76" s="108">
        <v>33</v>
      </c>
      <c r="N76" s="108">
        <v>33.6</v>
      </c>
    </row>
    <row r="77" spans="2:14" ht="15" customHeight="1" x14ac:dyDescent="0.35">
      <c r="B77" s="246"/>
      <c r="C77" s="102" t="s">
        <v>11</v>
      </c>
      <c r="D77" s="108">
        <v>44.1</v>
      </c>
      <c r="E77" s="108">
        <v>43.3</v>
      </c>
      <c r="F77" s="108">
        <v>42.2</v>
      </c>
      <c r="G77" s="108">
        <v>41.1</v>
      </c>
      <c r="H77" s="108">
        <v>40.200000000000003</v>
      </c>
      <c r="I77" s="108">
        <v>37</v>
      </c>
      <c r="J77" s="108">
        <v>34.700000000000003</v>
      </c>
      <c r="K77" s="108">
        <v>31.9</v>
      </c>
      <c r="L77" s="108">
        <v>30.7</v>
      </c>
      <c r="M77" s="108">
        <v>30.2</v>
      </c>
      <c r="N77" s="108">
        <v>30.8</v>
      </c>
    </row>
    <row r="78" spans="2:14" ht="15" customHeight="1" x14ac:dyDescent="0.35">
      <c r="B78" s="246"/>
      <c r="C78" s="102" t="s">
        <v>12</v>
      </c>
      <c r="D78" s="108">
        <v>41.6</v>
      </c>
      <c r="E78" s="108">
        <v>40.799999999999997</v>
      </c>
      <c r="F78" s="108">
        <v>39.6</v>
      </c>
      <c r="G78" s="108">
        <v>38.6</v>
      </c>
      <c r="H78" s="108">
        <v>37.6</v>
      </c>
      <c r="I78" s="108">
        <v>34.4</v>
      </c>
      <c r="J78" s="108">
        <v>32.1</v>
      </c>
      <c r="K78" s="108">
        <v>29.4</v>
      </c>
      <c r="L78" s="108">
        <v>28.2</v>
      </c>
      <c r="M78" s="108">
        <v>27.7</v>
      </c>
      <c r="N78" s="108">
        <v>28.3</v>
      </c>
    </row>
    <row r="79" spans="2:14" ht="15" customHeight="1" x14ac:dyDescent="0.35">
      <c r="B79" s="246"/>
      <c r="C79" s="102" t="s">
        <v>13</v>
      </c>
      <c r="D79" s="108">
        <v>39.299999999999997</v>
      </c>
      <c r="E79" s="108">
        <v>38.5</v>
      </c>
      <c r="F79" s="108">
        <v>37.4</v>
      </c>
      <c r="G79" s="108">
        <v>36.299999999999997</v>
      </c>
      <c r="H79" s="108">
        <v>35.4</v>
      </c>
      <c r="I79" s="108">
        <v>32.200000000000003</v>
      </c>
      <c r="J79" s="108">
        <v>29.9</v>
      </c>
      <c r="K79" s="108">
        <v>27.1</v>
      </c>
      <c r="L79" s="108">
        <v>25.9</v>
      </c>
      <c r="M79" s="108">
        <v>25.4</v>
      </c>
      <c r="N79" s="108">
        <v>26</v>
      </c>
    </row>
    <row r="80" spans="2:14" ht="15" customHeight="1" x14ac:dyDescent="0.35">
      <c r="B80" s="246"/>
      <c r="C80" s="102" t="s">
        <v>14</v>
      </c>
      <c r="D80" s="108">
        <v>32.4</v>
      </c>
      <c r="E80" s="108">
        <v>31.6</v>
      </c>
      <c r="F80" s="108">
        <v>30.4</v>
      </c>
      <c r="G80" s="108">
        <v>29.4</v>
      </c>
      <c r="H80" s="108">
        <v>28.4</v>
      </c>
      <c r="I80" s="108">
        <v>25.2</v>
      </c>
      <c r="J80" s="108">
        <v>22.9</v>
      </c>
      <c r="K80" s="108">
        <v>20.2</v>
      </c>
      <c r="L80" s="108">
        <v>18.899999999999999</v>
      </c>
      <c r="M80" s="108">
        <v>18.5</v>
      </c>
      <c r="N80" s="108">
        <v>19</v>
      </c>
    </row>
    <row r="81" spans="2:14" ht="15" customHeight="1" x14ac:dyDescent="0.35">
      <c r="B81" s="246"/>
      <c r="C81" s="102" t="s">
        <v>42</v>
      </c>
      <c r="D81" s="108">
        <v>27.9</v>
      </c>
      <c r="E81" s="108">
        <v>27.1</v>
      </c>
      <c r="F81" s="108">
        <v>25.9</v>
      </c>
      <c r="G81" s="108">
        <v>24.9</v>
      </c>
      <c r="H81" s="108">
        <v>23.9</v>
      </c>
      <c r="I81" s="108">
        <v>20.7</v>
      </c>
      <c r="J81" s="108">
        <v>18.399999999999999</v>
      </c>
      <c r="K81" s="108">
        <v>15.7</v>
      </c>
      <c r="L81" s="108">
        <v>14.4</v>
      </c>
      <c r="M81" s="108">
        <v>14</v>
      </c>
      <c r="N81" s="108">
        <v>14.6</v>
      </c>
    </row>
    <row r="82" spans="2:14" ht="15" customHeight="1" x14ac:dyDescent="0.35">
      <c r="B82" s="246"/>
      <c r="C82" s="102" t="s">
        <v>43</v>
      </c>
      <c r="D82" s="108">
        <v>23.2</v>
      </c>
      <c r="E82" s="108">
        <v>22.4</v>
      </c>
      <c r="F82" s="108">
        <v>21.2</v>
      </c>
      <c r="G82" s="108">
        <v>20.2</v>
      </c>
      <c r="H82" s="108">
        <v>19.2</v>
      </c>
      <c r="I82" s="108">
        <v>16</v>
      </c>
      <c r="J82" s="108">
        <v>13.7</v>
      </c>
      <c r="K82" s="108">
        <v>11</v>
      </c>
      <c r="L82" s="108">
        <v>9.6999999999999993</v>
      </c>
      <c r="M82" s="108">
        <v>9.3000000000000007</v>
      </c>
      <c r="N82" s="108">
        <v>9.8000000000000007</v>
      </c>
    </row>
    <row r="83" spans="2:14" ht="15" customHeight="1" x14ac:dyDescent="0.35">
      <c r="B83" s="246"/>
      <c r="C83" s="102" t="s">
        <v>72</v>
      </c>
      <c r="D83" s="108">
        <v>21.2</v>
      </c>
      <c r="E83" s="108">
        <v>20.399999999999999</v>
      </c>
      <c r="F83" s="108">
        <v>19.3</v>
      </c>
      <c r="G83" s="108">
        <v>18.2</v>
      </c>
      <c r="H83" s="108">
        <v>17.3</v>
      </c>
      <c r="I83" s="108">
        <v>14.1</v>
      </c>
      <c r="J83" s="108">
        <v>11.8</v>
      </c>
      <c r="K83" s="108">
        <v>9.1</v>
      </c>
      <c r="L83" s="108">
        <v>7.8</v>
      </c>
      <c r="M83" s="108">
        <v>7.3</v>
      </c>
      <c r="N83" s="108">
        <v>7.9</v>
      </c>
    </row>
    <row r="84" spans="2:14" ht="15" customHeight="1" x14ac:dyDescent="0.35">
      <c r="B84" s="246"/>
      <c r="C84" s="102" t="s">
        <v>73</v>
      </c>
      <c r="D84" s="108">
        <v>20.3</v>
      </c>
      <c r="E84" s="108">
        <v>19.5</v>
      </c>
      <c r="F84" s="108">
        <v>18.399999999999999</v>
      </c>
      <c r="G84" s="108">
        <v>17.3</v>
      </c>
      <c r="H84" s="108">
        <v>16.399999999999999</v>
      </c>
      <c r="I84" s="108">
        <v>13.2</v>
      </c>
      <c r="J84" s="108">
        <v>10.9</v>
      </c>
      <c r="K84" s="108">
        <v>8.1999999999999993</v>
      </c>
      <c r="L84" s="108">
        <v>6.9</v>
      </c>
      <c r="M84" s="108">
        <v>6.4</v>
      </c>
      <c r="N84" s="108">
        <v>7</v>
      </c>
    </row>
    <row r="85" spans="2:14" ht="15" customHeight="1" x14ac:dyDescent="0.35">
      <c r="B85" s="246"/>
      <c r="C85" s="102" t="s">
        <v>102</v>
      </c>
      <c r="D85" s="108">
        <v>20.2</v>
      </c>
      <c r="E85" s="108">
        <v>19.399999999999999</v>
      </c>
      <c r="F85" s="108">
        <v>18.3</v>
      </c>
      <c r="G85" s="108">
        <v>17.2</v>
      </c>
      <c r="H85" s="108">
        <v>16.2</v>
      </c>
      <c r="I85" s="108">
        <v>13</v>
      </c>
      <c r="J85" s="108">
        <v>10.8</v>
      </c>
      <c r="K85" s="108">
        <v>8</v>
      </c>
      <c r="L85" s="108">
        <v>6.8</v>
      </c>
      <c r="M85" s="108">
        <v>6.3</v>
      </c>
      <c r="N85" s="108">
        <v>6.9</v>
      </c>
    </row>
    <row r="86" spans="2:14" ht="15" customHeight="1" x14ac:dyDescent="0.35">
      <c r="B86" s="193"/>
    </row>
    <row r="87" spans="2:14" ht="15" customHeight="1" x14ac:dyDescent="0.35">
      <c r="C87" s="197" t="s">
        <v>105</v>
      </c>
    </row>
    <row r="88" spans="2:14" ht="15" customHeight="1" x14ac:dyDescent="0.35">
      <c r="B88" s="245" t="s">
        <v>103</v>
      </c>
      <c r="C88" s="102" t="s">
        <v>9</v>
      </c>
      <c r="D88" s="229">
        <v>49</v>
      </c>
      <c r="E88" s="229">
        <v>48.2</v>
      </c>
      <c r="F88" s="229">
        <v>47.1</v>
      </c>
      <c r="G88" s="229">
        <v>46</v>
      </c>
      <c r="H88" s="229">
        <v>45</v>
      </c>
      <c r="I88" s="229">
        <v>41.9</v>
      </c>
      <c r="J88" s="229">
        <v>39.6</v>
      </c>
      <c r="K88" s="229">
        <v>36.799999999999997</v>
      </c>
      <c r="L88" s="229">
        <v>35.6</v>
      </c>
      <c r="M88" s="229">
        <v>35.1</v>
      </c>
      <c r="N88" s="229">
        <v>35.700000000000003</v>
      </c>
    </row>
    <row r="89" spans="2:14" ht="15" customHeight="1" x14ac:dyDescent="0.35">
      <c r="B89" s="246"/>
      <c r="C89" s="102" t="s">
        <v>10</v>
      </c>
      <c r="D89" s="229">
        <v>47</v>
      </c>
      <c r="E89" s="229">
        <v>46.1</v>
      </c>
      <c r="F89" s="229">
        <v>45</v>
      </c>
      <c r="G89" s="229">
        <v>44</v>
      </c>
      <c r="H89" s="229">
        <v>43</v>
      </c>
      <c r="I89" s="229">
        <v>39.799999999999997</v>
      </c>
      <c r="J89" s="229">
        <v>37.5</v>
      </c>
      <c r="K89" s="229">
        <v>34.799999999999997</v>
      </c>
      <c r="L89" s="229">
        <v>33.5</v>
      </c>
      <c r="M89" s="229">
        <v>33</v>
      </c>
      <c r="N89" s="229">
        <v>33.6</v>
      </c>
    </row>
    <row r="90" spans="2:14" ht="15" customHeight="1" x14ac:dyDescent="0.35">
      <c r="B90" s="246"/>
      <c r="C90" s="102" t="s">
        <v>11</v>
      </c>
      <c r="D90" s="229">
        <v>44.1</v>
      </c>
      <c r="E90" s="229">
        <v>43.3</v>
      </c>
      <c r="F90" s="229">
        <v>42.2</v>
      </c>
      <c r="G90" s="229">
        <v>41.1</v>
      </c>
      <c r="H90" s="229">
        <v>40.200000000000003</v>
      </c>
      <c r="I90" s="229">
        <v>37</v>
      </c>
      <c r="J90" s="229">
        <v>34.700000000000003</v>
      </c>
      <c r="K90" s="229">
        <v>31.9</v>
      </c>
      <c r="L90" s="229">
        <v>30.7</v>
      </c>
      <c r="M90" s="229">
        <v>30.2</v>
      </c>
      <c r="N90" s="229">
        <v>30.8</v>
      </c>
    </row>
    <row r="91" spans="2:14" ht="15" customHeight="1" x14ac:dyDescent="0.35">
      <c r="B91" s="246"/>
      <c r="C91" s="102" t="s">
        <v>12</v>
      </c>
      <c r="D91" s="229">
        <v>41.6</v>
      </c>
      <c r="E91" s="229">
        <v>40.799999999999997</v>
      </c>
      <c r="F91" s="229">
        <v>39.6</v>
      </c>
      <c r="G91" s="229">
        <v>38.6</v>
      </c>
      <c r="H91" s="229">
        <v>37.6</v>
      </c>
      <c r="I91" s="229">
        <v>34.4</v>
      </c>
      <c r="J91" s="229">
        <v>32.1</v>
      </c>
      <c r="K91" s="229">
        <v>29.4</v>
      </c>
      <c r="L91" s="229">
        <v>28.2</v>
      </c>
      <c r="M91" s="229">
        <v>27.7</v>
      </c>
      <c r="N91" s="229">
        <v>28.3</v>
      </c>
    </row>
    <row r="92" spans="2:14" ht="15" customHeight="1" x14ac:dyDescent="0.35">
      <c r="B92" s="246"/>
      <c r="C92" s="102" t="s">
        <v>13</v>
      </c>
      <c r="D92" s="229">
        <v>39.299999999999997</v>
      </c>
      <c r="E92" s="229">
        <v>38.5</v>
      </c>
      <c r="F92" s="229">
        <v>37.4</v>
      </c>
      <c r="G92" s="229">
        <v>36.299999999999997</v>
      </c>
      <c r="H92" s="229">
        <v>35.4</v>
      </c>
      <c r="I92" s="229">
        <v>32.200000000000003</v>
      </c>
      <c r="J92" s="229">
        <v>29.9</v>
      </c>
      <c r="K92" s="229">
        <v>27.1</v>
      </c>
      <c r="L92" s="229">
        <v>25.9</v>
      </c>
      <c r="M92" s="229">
        <v>25.4</v>
      </c>
      <c r="N92" s="229">
        <v>26</v>
      </c>
    </row>
    <row r="93" spans="2:14" ht="15" customHeight="1" x14ac:dyDescent="0.35">
      <c r="B93" s="246"/>
      <c r="C93" s="102" t="s">
        <v>14</v>
      </c>
      <c r="D93" s="229">
        <v>32.4</v>
      </c>
      <c r="E93" s="229">
        <v>31.6</v>
      </c>
      <c r="F93" s="229">
        <v>30.4</v>
      </c>
      <c r="G93" s="229">
        <v>29.4</v>
      </c>
      <c r="H93" s="229">
        <v>28.4</v>
      </c>
      <c r="I93" s="229">
        <v>25.2</v>
      </c>
      <c r="J93" s="229">
        <v>22.9</v>
      </c>
      <c r="K93" s="229">
        <v>20.2</v>
      </c>
      <c r="L93" s="229">
        <v>18.899999999999999</v>
      </c>
      <c r="M93" s="229">
        <v>18.5</v>
      </c>
      <c r="N93" s="229">
        <v>19</v>
      </c>
    </row>
    <row r="94" spans="2:14" ht="15" customHeight="1" x14ac:dyDescent="0.35">
      <c r="B94" s="246"/>
      <c r="C94" s="102" t="s">
        <v>42</v>
      </c>
      <c r="D94" s="229">
        <v>27.9</v>
      </c>
      <c r="E94" s="229">
        <v>27.1</v>
      </c>
      <c r="F94" s="229">
        <v>25.9</v>
      </c>
      <c r="G94" s="229">
        <v>24.9</v>
      </c>
      <c r="H94" s="229">
        <v>23.9</v>
      </c>
      <c r="I94" s="229">
        <v>20.7</v>
      </c>
      <c r="J94" s="229">
        <v>18.399999999999999</v>
      </c>
      <c r="K94" s="229">
        <v>15.7</v>
      </c>
      <c r="L94" s="229">
        <v>14.4</v>
      </c>
      <c r="M94" s="229">
        <v>14</v>
      </c>
      <c r="N94" s="229">
        <v>14.6</v>
      </c>
    </row>
    <row r="95" spans="2:14" ht="15" customHeight="1" x14ac:dyDescent="0.35">
      <c r="B95" s="246"/>
      <c r="C95" s="102" t="s">
        <v>43</v>
      </c>
      <c r="D95" s="229">
        <v>23.2</v>
      </c>
      <c r="E95" s="229">
        <v>22.4</v>
      </c>
      <c r="F95" s="229">
        <v>21.2</v>
      </c>
      <c r="G95" s="229">
        <v>20.2</v>
      </c>
      <c r="H95" s="229">
        <v>19.2</v>
      </c>
      <c r="I95" s="229">
        <v>16</v>
      </c>
      <c r="J95" s="229">
        <v>13.7</v>
      </c>
      <c r="K95" s="229">
        <v>11</v>
      </c>
      <c r="L95" s="229">
        <v>9.6999999999999993</v>
      </c>
      <c r="M95" s="229">
        <v>9.3000000000000007</v>
      </c>
      <c r="N95" s="229">
        <v>9.8000000000000007</v>
      </c>
    </row>
    <row r="96" spans="2:14" ht="15" customHeight="1" x14ac:dyDescent="0.35">
      <c r="B96" s="246"/>
      <c r="C96" s="102" t="s">
        <v>72</v>
      </c>
      <c r="D96" s="229">
        <v>21.2</v>
      </c>
      <c r="E96" s="229">
        <v>20.399999999999999</v>
      </c>
      <c r="F96" s="229">
        <v>19.3</v>
      </c>
      <c r="G96" s="229">
        <v>18.2</v>
      </c>
      <c r="H96" s="229">
        <v>17.3</v>
      </c>
      <c r="I96" s="229">
        <v>14.1</v>
      </c>
      <c r="J96" s="229">
        <v>11.8</v>
      </c>
      <c r="K96" s="229">
        <v>9.1</v>
      </c>
      <c r="L96" s="229">
        <v>7.8</v>
      </c>
      <c r="M96" s="229">
        <v>7.3</v>
      </c>
      <c r="N96" s="229">
        <v>7.9</v>
      </c>
    </row>
    <row r="97" spans="2:14" ht="15" customHeight="1" x14ac:dyDescent="0.35">
      <c r="B97" s="246"/>
      <c r="C97" s="102" t="s">
        <v>73</v>
      </c>
      <c r="D97" s="229">
        <v>20.3</v>
      </c>
      <c r="E97" s="229">
        <v>19.5</v>
      </c>
      <c r="F97" s="229">
        <v>18.399999999999999</v>
      </c>
      <c r="G97" s="229">
        <v>17.3</v>
      </c>
      <c r="H97" s="229">
        <v>16.399999999999999</v>
      </c>
      <c r="I97" s="229">
        <v>13.2</v>
      </c>
      <c r="J97" s="229">
        <v>10.9</v>
      </c>
      <c r="K97" s="229">
        <v>8.1999999999999993</v>
      </c>
      <c r="L97" s="229">
        <v>6.9</v>
      </c>
      <c r="M97" s="229">
        <v>6.4</v>
      </c>
      <c r="N97" s="229">
        <v>7</v>
      </c>
    </row>
    <row r="98" spans="2:14" ht="15" customHeight="1" x14ac:dyDescent="0.35">
      <c r="B98" s="246"/>
      <c r="C98" s="102" t="s">
        <v>102</v>
      </c>
      <c r="D98" s="229">
        <v>20.2</v>
      </c>
      <c r="E98" s="229">
        <v>19.399999999999999</v>
      </c>
      <c r="F98" s="229">
        <v>18.3</v>
      </c>
      <c r="G98" s="229">
        <v>17.2</v>
      </c>
      <c r="H98" s="229">
        <v>16.2</v>
      </c>
      <c r="I98" s="229">
        <v>13</v>
      </c>
      <c r="J98" s="229">
        <v>10.8</v>
      </c>
      <c r="K98" s="229">
        <v>8</v>
      </c>
      <c r="L98" s="229">
        <v>6.8</v>
      </c>
      <c r="M98" s="229">
        <v>6.3</v>
      </c>
      <c r="N98" s="229">
        <v>6.9</v>
      </c>
    </row>
    <row r="99" spans="2:14" ht="15" customHeight="1" x14ac:dyDescent="0.35">
      <c r="B99" s="193"/>
    </row>
  </sheetData>
  <sheetProtection formatCells="0" formatColumns="0" formatRows="0" insertColumns="0" insertRows="0"/>
  <mergeCells count="8">
    <mergeCell ref="B88:B98"/>
    <mergeCell ref="B62:B72"/>
    <mergeCell ref="B75:B85"/>
    <mergeCell ref="D7:N7"/>
    <mergeCell ref="B10:B20"/>
    <mergeCell ref="B23:B33"/>
    <mergeCell ref="B36:B46"/>
    <mergeCell ref="B49:B59"/>
  </mergeCells>
  <dataValidations count="1">
    <dataValidation type="custom" allowBlank="1" showErrorMessage="1" errorTitle="Data entry error:" error="Please enter a numeric value or leave blank!" sqref="D10:N20 D49:N59 D62:N72 D36:N46 D23:N33 D75:N85" xr:uid="{00000000-0002-0000-0700-000000000000}">
      <formula1>OR(ISNUMBER(D10),ISBLANK(D10))</formula1>
    </dataValidation>
  </dataValidations>
  <pageMargins left="0.7" right="0.7" top="0.75" bottom="0.75" header="0.3" footer="0.3"/>
  <pageSetup scale="38" fitToHeight="2" orientation="portrait"/>
  <headerFooter>
    <oddHeader>&amp;L&amp;"Calibri"&amp;11&amp;K000000RESTRICTED FR // FRSONLY&amp;1#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M25"/>
  <sheetViews>
    <sheetView showGridLines="0" zoomScale="80" zoomScaleNormal="80" workbookViewId="0"/>
  </sheetViews>
  <sheetFormatPr defaultRowHeight="15" customHeight="1" x14ac:dyDescent="0.35"/>
  <cols>
    <col min="1" max="1" width="1.54296875" customWidth="1" collapsed="1"/>
    <col min="2" max="2" width="9.1796875" style="2" collapsed="1"/>
    <col min="3" max="12" width="11.54296875" style="2" customWidth="1" collapsed="1"/>
    <col min="13" max="13" width="2.1796875" customWidth="1" collapsed="1"/>
  </cols>
  <sheetData>
    <row r="1" spans="1:13" ht="15.75" customHeight="1" x14ac:dyDescent="0.35">
      <c r="A1" s="3" t="str">
        <f>TemplateName</f>
        <v>2026 GMS Component: Severely Adverse (simplified shocks) Scenario</v>
      </c>
      <c r="B1" s="3"/>
      <c r="I1" s="3"/>
    </row>
    <row r="2" spans="1:13" ht="15.75" customHeight="1" x14ac:dyDescent="0.35">
      <c r="A2" s="5" t="s">
        <v>106</v>
      </c>
    </row>
    <row r="3" spans="1:13" ht="15.75" customHeight="1" x14ac:dyDescent="0.35">
      <c r="A3" s="5"/>
    </row>
    <row r="4" spans="1:13" ht="15.75" customHeight="1" x14ac:dyDescent="0.35">
      <c r="A4" s="5"/>
    </row>
    <row r="5" spans="1:13" ht="18.75" customHeight="1" x14ac:dyDescent="0.45">
      <c r="B5" s="11" t="s">
        <v>107</v>
      </c>
    </row>
    <row r="6" spans="1:13" ht="15" customHeight="1" x14ac:dyDescent="0.35">
      <c r="C6" s="248" t="s">
        <v>70</v>
      </c>
      <c r="D6" s="240"/>
      <c r="E6" s="240"/>
      <c r="F6" s="240"/>
      <c r="G6" s="240"/>
      <c r="H6" s="240"/>
      <c r="I6" s="240"/>
      <c r="J6" s="240"/>
      <c r="K6" s="240"/>
      <c r="L6" s="240"/>
      <c r="M6" s="90"/>
    </row>
    <row r="7" spans="1:13" ht="15" customHeight="1" x14ac:dyDescent="0.35">
      <c r="B7" s="33" t="s">
        <v>108</v>
      </c>
      <c r="C7" s="102" t="s">
        <v>9</v>
      </c>
      <c r="D7" s="102" t="s">
        <v>10</v>
      </c>
      <c r="E7" s="102" t="s">
        <v>11</v>
      </c>
      <c r="F7" s="102" t="s">
        <v>12</v>
      </c>
      <c r="G7" s="102" t="s">
        <v>13</v>
      </c>
      <c r="H7" s="102" t="s">
        <v>14</v>
      </c>
      <c r="I7" s="102" t="s">
        <v>42</v>
      </c>
      <c r="J7" s="102" t="s">
        <v>43</v>
      </c>
      <c r="K7" s="102" t="s">
        <v>72</v>
      </c>
      <c r="L7" s="102" t="s">
        <v>109</v>
      </c>
    </row>
    <row r="8" spans="1:13" ht="15" customHeight="1" x14ac:dyDescent="0.35">
      <c r="B8" s="106" t="s">
        <v>52</v>
      </c>
      <c r="C8" s="108">
        <v>85.2</v>
      </c>
      <c r="D8" s="108">
        <v>85.2</v>
      </c>
      <c r="E8" s="108">
        <v>85.2</v>
      </c>
      <c r="F8" s="108">
        <v>81.2</v>
      </c>
      <c r="G8" s="108">
        <v>77.099999999999994</v>
      </c>
      <c r="H8" s="108">
        <v>60.9</v>
      </c>
      <c r="I8" s="108">
        <v>44.7</v>
      </c>
      <c r="J8" s="108">
        <v>40.9</v>
      </c>
      <c r="K8" s="108">
        <v>37.1</v>
      </c>
      <c r="L8" s="108">
        <v>31.4</v>
      </c>
    </row>
    <row r="9" spans="1:13" ht="15" customHeight="1" x14ac:dyDescent="0.35">
      <c r="B9" s="34" t="s">
        <v>58</v>
      </c>
      <c r="C9" s="108">
        <v>111</v>
      </c>
      <c r="D9" s="108">
        <v>111</v>
      </c>
      <c r="E9" s="108">
        <v>111</v>
      </c>
      <c r="F9" s="108">
        <v>105.1</v>
      </c>
      <c r="G9" s="108">
        <v>99.3</v>
      </c>
      <c r="H9" s="108">
        <v>75.8</v>
      </c>
      <c r="I9" s="108">
        <v>52.3</v>
      </c>
      <c r="J9" s="108">
        <v>45.9</v>
      </c>
      <c r="K9" s="108">
        <v>39.5</v>
      </c>
      <c r="L9" s="108">
        <v>29.9</v>
      </c>
    </row>
    <row r="10" spans="1:13" ht="15" customHeight="1" x14ac:dyDescent="0.35">
      <c r="B10" s="34" t="s">
        <v>59</v>
      </c>
      <c r="C10" s="108">
        <v>100.5</v>
      </c>
      <c r="D10" s="108">
        <v>100.5</v>
      </c>
      <c r="E10" s="108">
        <v>100.5</v>
      </c>
      <c r="F10" s="108">
        <v>96.9</v>
      </c>
      <c r="G10" s="108">
        <v>93.3</v>
      </c>
      <c r="H10" s="108">
        <v>79.099999999999994</v>
      </c>
      <c r="I10" s="108">
        <v>64.8</v>
      </c>
      <c r="J10" s="108">
        <v>58</v>
      </c>
      <c r="K10" s="108">
        <v>51.1</v>
      </c>
      <c r="L10" s="108">
        <v>40.799999999999997</v>
      </c>
    </row>
    <row r="11" spans="1:13" ht="15" customHeight="1" x14ac:dyDescent="0.35">
      <c r="B11" s="34" t="s">
        <v>61</v>
      </c>
      <c r="C11" s="108">
        <v>24.8</v>
      </c>
      <c r="D11" s="108">
        <v>24.8</v>
      </c>
      <c r="E11" s="108">
        <v>24.8</v>
      </c>
      <c r="F11" s="108">
        <v>24.2</v>
      </c>
      <c r="G11" s="108">
        <v>23.7</v>
      </c>
      <c r="H11" s="108">
        <v>21.6</v>
      </c>
      <c r="I11" s="108">
        <v>19.399999999999999</v>
      </c>
      <c r="J11" s="108">
        <v>18.399999999999999</v>
      </c>
      <c r="K11" s="108">
        <v>17.399999999999999</v>
      </c>
      <c r="L11" s="108">
        <v>15.9</v>
      </c>
    </row>
    <row r="12" spans="1:13" ht="15" customHeight="1" x14ac:dyDescent="0.35">
      <c r="B12" s="34" t="s">
        <v>53</v>
      </c>
      <c r="C12" s="108">
        <v>117.7</v>
      </c>
      <c r="D12" s="108">
        <v>117.7</v>
      </c>
      <c r="E12" s="108">
        <v>117.7</v>
      </c>
      <c r="F12" s="108">
        <v>112.8</v>
      </c>
      <c r="G12" s="108">
        <v>108</v>
      </c>
      <c r="H12" s="108">
        <v>88.5</v>
      </c>
      <c r="I12" s="108">
        <v>69.099999999999994</v>
      </c>
      <c r="J12" s="108">
        <v>62.4</v>
      </c>
      <c r="K12" s="108">
        <v>55.8</v>
      </c>
      <c r="L12" s="108">
        <v>45.8</v>
      </c>
    </row>
    <row r="13" spans="1:13" ht="15" customHeight="1" x14ac:dyDescent="0.35">
      <c r="B13" s="35" t="s">
        <v>110</v>
      </c>
      <c r="C13" s="108">
        <v>117.7</v>
      </c>
      <c r="D13" s="108">
        <v>117.7</v>
      </c>
      <c r="E13" s="108">
        <v>117.7</v>
      </c>
      <c r="F13" s="108">
        <v>112.8</v>
      </c>
      <c r="G13" s="108">
        <v>108</v>
      </c>
      <c r="H13" s="108">
        <v>88.5</v>
      </c>
      <c r="I13" s="108">
        <v>69.099999999999994</v>
      </c>
      <c r="J13" s="108">
        <v>62.4</v>
      </c>
      <c r="K13" s="108">
        <v>55.8</v>
      </c>
      <c r="L13" s="108">
        <v>45.8</v>
      </c>
    </row>
    <row r="17" spans="2:13" ht="21" customHeight="1" x14ac:dyDescent="0.5">
      <c r="B17" s="11" t="s">
        <v>111</v>
      </c>
      <c r="C17" s="7"/>
      <c r="D17"/>
      <c r="E17"/>
      <c r="F17"/>
      <c r="G17"/>
      <c r="H17"/>
      <c r="I17"/>
      <c r="J17"/>
      <c r="K17"/>
      <c r="L17"/>
    </row>
    <row r="18" spans="2:13" ht="15" customHeight="1" x14ac:dyDescent="0.35">
      <c r="B18" s="36" t="s">
        <v>112</v>
      </c>
      <c r="C18" s="12"/>
      <c r="D18"/>
      <c r="E18"/>
      <c r="F18"/>
      <c r="G18"/>
      <c r="H18"/>
      <c r="I18"/>
      <c r="J18"/>
      <c r="K18"/>
      <c r="L18"/>
    </row>
    <row r="19" spans="2:13" ht="15" customHeight="1" x14ac:dyDescent="0.35">
      <c r="C19" s="248" t="s">
        <v>70</v>
      </c>
      <c r="D19" s="240"/>
      <c r="E19" s="240"/>
      <c r="F19" s="240"/>
      <c r="G19" s="240"/>
      <c r="H19" s="240"/>
      <c r="I19" s="240"/>
      <c r="J19" s="240"/>
      <c r="K19" s="240"/>
      <c r="L19" s="240"/>
      <c r="M19" s="90"/>
    </row>
    <row r="20" spans="2:13" ht="15" customHeight="1" x14ac:dyDescent="0.35">
      <c r="B20" s="33" t="s">
        <v>108</v>
      </c>
      <c r="C20" s="102" t="s">
        <v>9</v>
      </c>
      <c r="D20" s="102" t="s">
        <v>10</v>
      </c>
      <c r="E20" s="102" t="s">
        <v>11</v>
      </c>
      <c r="F20" s="102" t="s">
        <v>12</v>
      </c>
      <c r="G20" s="102" t="s">
        <v>13</v>
      </c>
      <c r="H20" s="102" t="s">
        <v>14</v>
      </c>
      <c r="I20" s="102" t="s">
        <v>42</v>
      </c>
      <c r="J20" s="102" t="s">
        <v>43</v>
      </c>
      <c r="K20" s="102" t="s">
        <v>72</v>
      </c>
      <c r="L20" s="102" t="s">
        <v>109</v>
      </c>
    </row>
    <row r="21" spans="2:13" ht="15" customHeight="1" x14ac:dyDescent="0.35">
      <c r="B21" s="99" t="s">
        <v>52</v>
      </c>
      <c r="C21" s="108">
        <v>-75.900000000000006</v>
      </c>
      <c r="D21" s="108">
        <v>-75.900000000000006</v>
      </c>
      <c r="E21" s="108">
        <v>-62.6</v>
      </c>
      <c r="F21" s="108">
        <v>-49.3</v>
      </c>
      <c r="G21" s="108">
        <v>-36</v>
      </c>
      <c r="H21" s="108">
        <v>-34.299999999999997</v>
      </c>
      <c r="I21" s="108">
        <v>-32.6</v>
      </c>
      <c r="J21" s="108">
        <v>-29.3</v>
      </c>
      <c r="K21" s="108">
        <v>-25.9</v>
      </c>
      <c r="L21" s="108">
        <v>-20.9</v>
      </c>
    </row>
    <row r="22" spans="2:13" ht="15" customHeight="1" x14ac:dyDescent="0.35">
      <c r="B22" s="13" t="s">
        <v>58</v>
      </c>
      <c r="C22" s="108">
        <v>-97.1</v>
      </c>
      <c r="D22" s="108">
        <v>-97.1</v>
      </c>
      <c r="E22" s="108">
        <v>-80.400000000000006</v>
      </c>
      <c r="F22" s="108">
        <v>-63.8</v>
      </c>
      <c r="G22" s="108">
        <v>-47.1</v>
      </c>
      <c r="H22" s="108">
        <v>-44</v>
      </c>
      <c r="I22" s="108">
        <v>-40.9</v>
      </c>
      <c r="J22" s="108">
        <v>-34.700000000000003</v>
      </c>
      <c r="K22" s="108">
        <v>-28.5</v>
      </c>
      <c r="L22" s="108">
        <v>-19.2</v>
      </c>
    </row>
    <row r="23" spans="2:13" ht="15" customHeight="1" x14ac:dyDescent="0.35">
      <c r="B23" s="13" t="s">
        <v>59</v>
      </c>
      <c r="C23" s="108">
        <v>-77.599999999999994</v>
      </c>
      <c r="D23" s="108">
        <v>-77.599999999999994</v>
      </c>
      <c r="E23" s="108">
        <v>-61.6</v>
      </c>
      <c r="F23" s="108">
        <v>-45.7</v>
      </c>
      <c r="G23" s="108">
        <v>-29.7</v>
      </c>
      <c r="H23" s="108">
        <v>-28.4</v>
      </c>
      <c r="I23" s="108">
        <v>-27.1</v>
      </c>
      <c r="J23" s="108">
        <v>-24.4</v>
      </c>
      <c r="K23" s="108">
        <v>-21.7</v>
      </c>
      <c r="L23" s="108">
        <v>-17.8</v>
      </c>
    </row>
    <row r="24" spans="2:13" ht="15" customHeight="1" x14ac:dyDescent="0.35">
      <c r="B24" s="13" t="s">
        <v>61</v>
      </c>
      <c r="C24" s="108">
        <v>-104.6</v>
      </c>
      <c r="D24" s="108">
        <v>-104.6</v>
      </c>
      <c r="E24" s="108">
        <v>-94.1</v>
      </c>
      <c r="F24" s="108">
        <v>-83.6</v>
      </c>
      <c r="G24" s="108">
        <v>-73.099999999999994</v>
      </c>
      <c r="H24" s="108">
        <v>-69.099999999999994</v>
      </c>
      <c r="I24" s="108">
        <v>-65.099999999999994</v>
      </c>
      <c r="J24" s="108">
        <v>-57.1</v>
      </c>
      <c r="K24" s="108">
        <v>-49.1</v>
      </c>
      <c r="L24" s="108">
        <v>-37.1</v>
      </c>
    </row>
    <row r="25" spans="2:13" ht="15" customHeight="1" x14ac:dyDescent="0.35">
      <c r="B25" s="14" t="s">
        <v>110</v>
      </c>
      <c r="C25" s="108">
        <v>-97.1</v>
      </c>
      <c r="D25" s="108">
        <v>-97.1</v>
      </c>
      <c r="E25" s="108">
        <v>-80.400000000000006</v>
      </c>
      <c r="F25" s="108">
        <v>-63.8</v>
      </c>
      <c r="G25" s="108">
        <v>-47.1</v>
      </c>
      <c r="H25" s="108">
        <v>-44</v>
      </c>
      <c r="I25" s="108">
        <v>-40.9</v>
      </c>
      <c r="J25" s="108">
        <v>-34.700000000000003</v>
      </c>
      <c r="K25" s="108">
        <v>-28.5</v>
      </c>
      <c r="L25" s="108">
        <v>-19.2</v>
      </c>
    </row>
  </sheetData>
  <sheetProtection formatCells="0" formatColumns="0" formatRows="0" insertColumns="0"/>
  <mergeCells count="2">
    <mergeCell ref="C6:L6"/>
    <mergeCell ref="C19:L19"/>
  </mergeCells>
  <dataValidations count="1">
    <dataValidation type="custom" allowBlank="1" showErrorMessage="1" errorTitle="Data entry error:" error="Please enter a numeric value or leave blank!" sqref="C8:L13 C21:L25" xr:uid="{00000000-0002-0000-0800-000000000000}">
      <formula1>OR(ISNUMBER(C8),ISBLANK(C8))</formula1>
    </dataValidation>
  </dataValidations>
  <pageMargins left="0.7" right="0.7" top="0.75" bottom="0.75" header="0.3" footer="0.3"/>
  <pageSetup scale="75" orientation="landscape"/>
  <headerFooter>
    <oddHeader>&amp;L&amp;"Calibri"&amp;11&amp;K000000RESTRICTED FR // FRSONLY&amp;1#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BR17"/>
  <sheetViews>
    <sheetView showGridLines="0" zoomScale="80" zoomScaleNormal="80" zoomScaleSheetLayoutView="70" workbookViewId="0">
      <pane xSplit="2" ySplit="6" topLeftCell="C7" activePane="bottomRight" state="frozen"/>
      <selection pane="topRight" activeCell="F9" sqref="F9"/>
      <selection pane="bottomLeft" activeCell="F9" sqref="F9"/>
      <selection pane="bottomRight"/>
    </sheetView>
  </sheetViews>
  <sheetFormatPr defaultColWidth="9.1796875" defaultRowHeight="15" customHeight="1" x14ac:dyDescent="0.35"/>
  <cols>
    <col min="1" max="1" width="1.54296875" customWidth="1" collapsed="1"/>
    <col min="2" max="2" width="24.81640625" customWidth="1" collapsed="1"/>
    <col min="3" max="4" width="12.453125" customWidth="1"/>
    <col min="5" max="5" width="12.54296875" style="2" customWidth="1" collapsed="1"/>
    <col min="6" max="6" width="2.81640625" style="2" customWidth="1" collapsed="1"/>
    <col min="7" max="9" width="12.54296875" style="2" customWidth="1" collapsed="1"/>
    <col min="10" max="10" width="2.81640625" style="2" customWidth="1" collapsed="1"/>
    <col min="11" max="13" width="12.54296875" style="2" customWidth="1" collapsed="1"/>
    <col min="14" max="14" width="2.81640625" style="2" customWidth="1" collapsed="1"/>
    <col min="15" max="18" width="12.54296875" customWidth="1" collapsed="1"/>
    <col min="19" max="19" width="2.81640625" style="2" customWidth="1" collapsed="1"/>
    <col min="20" max="21" width="9.1796875" collapsed="1"/>
    <col min="71" max="16384" width="9.1796875" collapsed="1"/>
  </cols>
  <sheetData>
    <row r="1" spans="1:19" ht="15.75" customHeight="1" x14ac:dyDescent="0.35">
      <c r="A1" s="3" t="str">
        <f>TemplateName</f>
        <v>2026 GMS Component: Severely Adverse (simplified shocks) Scenario</v>
      </c>
      <c r="F1"/>
    </row>
    <row r="2" spans="1:19" ht="15.75" customHeight="1" x14ac:dyDescent="0.35">
      <c r="A2" s="5" t="s">
        <v>113</v>
      </c>
      <c r="F2"/>
    </row>
    <row r="5" spans="1:19" ht="15" customHeight="1" x14ac:dyDescent="0.35">
      <c r="C5" s="255" t="s">
        <v>114</v>
      </c>
      <c r="D5" s="256"/>
      <c r="E5" s="257"/>
      <c r="F5"/>
      <c r="G5" s="249" t="s">
        <v>115</v>
      </c>
      <c r="H5" s="250"/>
      <c r="I5" s="251"/>
      <c r="J5" s="143"/>
      <c r="K5" s="249" t="s">
        <v>116</v>
      </c>
      <c r="L5" s="250"/>
      <c r="M5" s="251"/>
      <c r="N5" s="90"/>
      <c r="O5" s="252" t="s">
        <v>117</v>
      </c>
      <c r="P5" s="253"/>
      <c r="Q5" s="253"/>
      <c r="R5" s="254"/>
    </row>
    <row r="6" spans="1:19" s="37" customFormat="1" ht="43.5" x14ac:dyDescent="0.5">
      <c r="B6" s="82" t="s">
        <v>118</v>
      </c>
      <c r="C6" s="201" t="s">
        <v>119</v>
      </c>
      <c r="D6" s="201" t="s">
        <v>120</v>
      </c>
      <c r="E6" s="201" t="s">
        <v>121</v>
      </c>
      <c r="G6" s="215" t="s">
        <v>122</v>
      </c>
      <c r="H6" s="152" t="s">
        <v>46</v>
      </c>
      <c r="I6" s="202" t="s">
        <v>123</v>
      </c>
      <c r="J6" s="200"/>
      <c r="K6" s="215" t="s">
        <v>122</v>
      </c>
      <c r="L6" s="152" t="s">
        <v>46</v>
      </c>
      <c r="M6" s="202" t="s">
        <v>123</v>
      </c>
      <c r="O6" s="216" t="s">
        <v>124</v>
      </c>
      <c r="P6" s="199" t="s">
        <v>125</v>
      </c>
      <c r="Q6" s="74" t="s">
        <v>126</v>
      </c>
      <c r="R6" s="203" t="s">
        <v>127</v>
      </c>
    </row>
    <row r="7" spans="1:19" ht="15" customHeight="1" x14ac:dyDescent="0.35">
      <c r="B7" s="38" t="s">
        <v>128</v>
      </c>
      <c r="C7" s="100">
        <v>0.26300000000000001</v>
      </c>
      <c r="D7" s="100">
        <v>0.27900000000000003</v>
      </c>
      <c r="E7" s="100">
        <v>0.26600000000000001</v>
      </c>
      <c r="G7" s="100">
        <v>0.25600000000000001</v>
      </c>
      <c r="H7" s="100">
        <v>0.41</v>
      </c>
      <c r="I7" s="100">
        <v>0.25600000000000001</v>
      </c>
      <c r="K7" s="100">
        <v>0.253</v>
      </c>
      <c r="L7" s="100">
        <v>0.20799999999999999</v>
      </c>
      <c r="M7" s="100">
        <v>0.20799999999999999</v>
      </c>
      <c r="O7" s="100">
        <v>0.26400000000000001</v>
      </c>
      <c r="P7" s="100">
        <v>0.185</v>
      </c>
      <c r="Q7" s="100">
        <v>0.25800000000000001</v>
      </c>
      <c r="R7" s="100">
        <v>0.185</v>
      </c>
      <c r="S7" s="26"/>
    </row>
    <row r="8" spans="1:19" ht="15" customHeight="1" x14ac:dyDescent="0.35">
      <c r="B8" s="107" t="s">
        <v>9</v>
      </c>
      <c r="C8" s="100">
        <v>0.25</v>
      </c>
      <c r="D8" s="100">
        <v>0.26600000000000001</v>
      </c>
      <c r="E8" s="100">
        <v>0.255</v>
      </c>
      <c r="G8" s="100">
        <v>0.23400000000000001</v>
      </c>
      <c r="H8" s="100">
        <v>0.374</v>
      </c>
      <c r="I8" s="100">
        <v>0.23400000000000001</v>
      </c>
      <c r="K8" s="100">
        <v>0.23100000000000001</v>
      </c>
      <c r="L8" s="100">
        <v>0.19</v>
      </c>
      <c r="M8" s="100">
        <v>0.19</v>
      </c>
      <c r="O8" s="100">
        <v>0.24099999999999999</v>
      </c>
      <c r="P8" s="100">
        <v>0.16900000000000001</v>
      </c>
      <c r="Q8" s="100">
        <v>0.23599999999999999</v>
      </c>
      <c r="R8" s="100">
        <v>0.16900000000000001</v>
      </c>
      <c r="S8" s="26"/>
    </row>
    <row r="9" spans="1:19" ht="15" customHeight="1" x14ac:dyDescent="0.35">
      <c r="B9" s="107" t="s">
        <v>10</v>
      </c>
      <c r="C9" s="100">
        <v>0.22900000000000001</v>
      </c>
      <c r="D9" s="100">
        <v>0.24199999999999999</v>
      </c>
      <c r="E9" s="100">
        <v>0.23599999999999999</v>
      </c>
      <c r="G9" s="100">
        <v>0.19600000000000001</v>
      </c>
      <c r="H9" s="100">
        <v>0.315</v>
      </c>
      <c r="I9" s="100">
        <v>0.19600000000000001</v>
      </c>
      <c r="K9" s="100">
        <v>0.19400000000000001</v>
      </c>
      <c r="L9" s="100">
        <v>0.159</v>
      </c>
      <c r="M9" s="100">
        <v>0.159</v>
      </c>
      <c r="O9" s="100">
        <v>0.20200000000000001</v>
      </c>
      <c r="P9" s="100">
        <v>0.14199999999999999</v>
      </c>
      <c r="Q9" s="100">
        <v>0.19800000000000001</v>
      </c>
      <c r="R9" s="100">
        <v>0.14199999999999999</v>
      </c>
      <c r="S9" s="26"/>
    </row>
    <row r="10" spans="1:19" ht="15" customHeight="1" x14ac:dyDescent="0.35">
      <c r="B10" s="107" t="s">
        <v>11</v>
      </c>
      <c r="C10" s="100">
        <v>0.20699999999999999</v>
      </c>
      <c r="D10" s="100">
        <v>0.21299999999999999</v>
      </c>
      <c r="E10" s="100">
        <v>0.216</v>
      </c>
      <c r="G10" s="100">
        <v>0.155</v>
      </c>
      <c r="H10" s="100">
        <v>0.248</v>
      </c>
      <c r="I10" s="100">
        <v>0.155</v>
      </c>
      <c r="K10" s="100">
        <v>0.153</v>
      </c>
      <c r="L10" s="100">
        <v>0.126</v>
      </c>
      <c r="M10" s="100">
        <v>0.126</v>
      </c>
      <c r="O10" s="100">
        <v>0.159</v>
      </c>
      <c r="P10" s="100">
        <v>0.112</v>
      </c>
      <c r="Q10" s="100">
        <v>0.156</v>
      </c>
      <c r="R10" s="100">
        <v>0.112</v>
      </c>
      <c r="S10" s="26"/>
    </row>
    <row r="11" spans="1:19" ht="15" customHeight="1" x14ac:dyDescent="0.35">
      <c r="B11" s="107" t="s">
        <v>12</v>
      </c>
      <c r="C11" s="100">
        <v>0.193</v>
      </c>
      <c r="D11" s="100">
        <v>0.189</v>
      </c>
      <c r="E11" s="100">
        <v>0.20100000000000001</v>
      </c>
      <c r="G11" s="100">
        <v>0.124</v>
      </c>
      <c r="H11" s="100">
        <v>0.19900000000000001</v>
      </c>
      <c r="I11" s="100">
        <v>0.124</v>
      </c>
      <c r="K11" s="100">
        <v>0.123</v>
      </c>
      <c r="L11" s="100">
        <v>0.10100000000000001</v>
      </c>
      <c r="M11" s="100">
        <v>0.10100000000000001</v>
      </c>
      <c r="O11" s="100">
        <v>0.128</v>
      </c>
      <c r="P11" s="100">
        <v>0.09</v>
      </c>
      <c r="Q11" s="100">
        <v>0.125</v>
      </c>
      <c r="R11" s="100">
        <v>0.09</v>
      </c>
      <c r="S11" s="26"/>
    </row>
    <row r="12" spans="1:19" ht="15" customHeight="1" x14ac:dyDescent="0.35">
      <c r="B12" s="107" t="s">
        <v>13</v>
      </c>
      <c r="C12" s="100">
        <v>0.184</v>
      </c>
      <c r="D12" s="100">
        <v>0.16900000000000001</v>
      </c>
      <c r="E12" s="100">
        <v>0.191</v>
      </c>
      <c r="G12" s="100">
        <v>0.10199999999999999</v>
      </c>
      <c r="H12" s="100">
        <v>0.16400000000000001</v>
      </c>
      <c r="I12" s="100">
        <v>0.10199999999999999</v>
      </c>
      <c r="K12" s="100">
        <v>0.10100000000000001</v>
      </c>
      <c r="L12" s="100">
        <v>8.3000000000000004E-2</v>
      </c>
      <c r="M12" s="100">
        <v>8.3000000000000004E-2</v>
      </c>
      <c r="O12" s="100">
        <v>0.106</v>
      </c>
      <c r="P12" s="100">
        <v>7.3999999999999996E-2</v>
      </c>
      <c r="Q12" s="100">
        <v>0.10299999999999999</v>
      </c>
      <c r="R12" s="100">
        <v>7.3999999999999996E-2</v>
      </c>
      <c r="S12" s="26"/>
    </row>
    <row r="13" spans="1:19" ht="15" customHeight="1" x14ac:dyDescent="0.35">
      <c r="B13" s="107" t="s">
        <v>14</v>
      </c>
      <c r="C13" s="100">
        <v>0.17100000000000001</v>
      </c>
      <c r="D13" s="100">
        <v>0.12</v>
      </c>
      <c r="E13" s="100">
        <v>0.17</v>
      </c>
      <c r="G13" s="100">
        <v>5.5E-2</v>
      </c>
      <c r="H13" s="100">
        <v>8.7999999999999995E-2</v>
      </c>
      <c r="I13" s="100">
        <v>5.5E-2</v>
      </c>
      <c r="K13" s="100">
        <v>5.3999999999999999E-2</v>
      </c>
      <c r="L13" s="100">
        <v>4.3999999999999997E-2</v>
      </c>
      <c r="M13" s="100">
        <v>4.3999999999999997E-2</v>
      </c>
      <c r="O13" s="100">
        <v>6.4000000000000001E-2</v>
      </c>
      <c r="P13" s="100">
        <v>4.4999999999999998E-2</v>
      </c>
      <c r="Q13" s="100">
        <v>5.8999999999999997E-2</v>
      </c>
      <c r="R13" s="100">
        <v>4.4999999999999998E-2</v>
      </c>
      <c r="S13" s="26"/>
    </row>
    <row r="14" spans="1:19" ht="15" customHeight="1" x14ac:dyDescent="0.35">
      <c r="B14" s="107" t="s">
        <v>15</v>
      </c>
      <c r="C14" s="100">
        <v>0.16900000000000001</v>
      </c>
      <c r="D14" s="100">
        <v>9.7000000000000003E-2</v>
      </c>
      <c r="E14" s="100">
        <v>0.16300000000000001</v>
      </c>
      <c r="G14" s="100">
        <v>3.7999999999999999E-2</v>
      </c>
      <c r="H14" s="100">
        <v>6.0999999999999999E-2</v>
      </c>
      <c r="I14" s="100">
        <v>3.7999999999999999E-2</v>
      </c>
      <c r="K14" s="100">
        <v>3.7999999999999999E-2</v>
      </c>
      <c r="L14" s="100">
        <v>3.1E-2</v>
      </c>
      <c r="M14" s="100">
        <v>3.1E-2</v>
      </c>
      <c r="O14" s="100">
        <v>5.1999999999999998E-2</v>
      </c>
      <c r="P14" s="100">
        <v>3.6999999999999998E-2</v>
      </c>
      <c r="Q14" s="100">
        <v>4.5999999999999999E-2</v>
      </c>
      <c r="R14" s="100">
        <v>3.6999999999999998E-2</v>
      </c>
      <c r="S14" s="26"/>
    </row>
    <row r="15" spans="1:19" s="8" customFormat="1" ht="15" customHeight="1" x14ac:dyDescent="0.35">
      <c r="F15" s="32"/>
      <c r="J15" s="32"/>
      <c r="N15" s="32"/>
      <c r="S15" s="32"/>
    </row>
    <row r="16" spans="1:19" s="8" customFormat="1" ht="21" customHeight="1" x14ac:dyDescent="0.5">
      <c r="B16" s="10" t="s">
        <v>65</v>
      </c>
      <c r="C16" s="10"/>
      <c r="D16" s="10"/>
      <c r="E16" s="10"/>
      <c r="F16" s="32"/>
      <c r="G16" s="10"/>
      <c r="H16" s="10"/>
      <c r="I16" s="10"/>
      <c r="J16" s="32"/>
      <c r="K16" s="10"/>
      <c r="L16" s="10"/>
      <c r="M16" s="10"/>
      <c r="N16" s="32"/>
      <c r="O16" s="10"/>
      <c r="P16" s="10"/>
      <c r="Q16" s="10"/>
      <c r="R16" s="10"/>
      <c r="S16" s="32"/>
    </row>
    <row r="17" spans="2:19" s="8" customFormat="1" ht="15" customHeight="1" x14ac:dyDescent="0.35">
      <c r="B17" s="40" t="s">
        <v>129</v>
      </c>
      <c r="C17" s="94">
        <v>13.3</v>
      </c>
      <c r="D17" s="94">
        <v>6.6</v>
      </c>
      <c r="E17" s="94">
        <v>6.3</v>
      </c>
      <c r="F17" s="32"/>
      <c r="G17" s="94">
        <v>19.8</v>
      </c>
      <c r="H17" s="94">
        <v>31.7</v>
      </c>
      <c r="I17" s="94">
        <v>19.8</v>
      </c>
      <c r="J17" s="32"/>
      <c r="K17" s="94">
        <v>10.7</v>
      </c>
      <c r="L17" s="94">
        <v>8.6999999999999993</v>
      </c>
      <c r="M17" s="94">
        <v>8.6999999999999993</v>
      </c>
      <c r="N17" s="32"/>
      <c r="O17" s="94">
        <v>11.1</v>
      </c>
      <c r="P17" s="94">
        <v>7.8</v>
      </c>
      <c r="Q17" s="94">
        <v>10.9</v>
      </c>
      <c r="R17" s="94">
        <v>7.8</v>
      </c>
      <c r="S17" s="32"/>
    </row>
  </sheetData>
  <sheetProtection formatCells="0" formatColumns="0" formatRows="0" insertColumns="0" insertRows="0"/>
  <mergeCells count="4">
    <mergeCell ref="G5:I5"/>
    <mergeCell ref="K5:M5"/>
    <mergeCell ref="O5:R5"/>
    <mergeCell ref="C5:E5"/>
  </mergeCells>
  <dataValidations count="1">
    <dataValidation type="custom" allowBlank="1" showErrorMessage="1" errorTitle="Data entry error:" error="Please enter a numeric value or leave blank!" sqref="C17:E17 K17:M17 G17:I17 O17:R17" xr:uid="{00000000-0002-0000-0900-000000000000}">
      <formula1>OR(ISNUMBER(C17),ISBLANK(C17))</formula1>
    </dataValidation>
  </dataValidations>
  <pageMargins left="0.7" right="0.7" top="0.75" bottom="0.75" header="0.3" footer="0.3"/>
  <pageSetup scale="44" fitToWidth="5" orientation="landscape"/>
  <headerFooter>
    <oddHeader>&amp;L&amp;"Calibri"&amp;11&amp;K000000RESTRICTED FR // FRSONLY&amp;1#</oddHeader>
  </headerFooter>
  <colBreaks count="3" manualBreakCount="3">
    <brk id="5" max="51" man="1"/>
    <brk id="9" max="51" man="1"/>
    <brk id="13" max="5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178DC64A1E9B408A7C9E099278C2F2" ma:contentTypeVersion="3" ma:contentTypeDescription="Create a new document." ma:contentTypeScope="" ma:versionID="3b49f0f9f6cd8b49a0840903d3e3cf37">
  <xsd:schema xmlns:xsd="http://www.w3.org/2001/XMLSchema" xmlns:xs="http://www.w3.org/2001/XMLSchema" xmlns:p="http://schemas.microsoft.com/office/2006/metadata/properties" xmlns:ns2="b6bdb4be-a3ee-4a8f-b0e8-c54fe234e537" targetNamespace="http://schemas.microsoft.com/office/2006/metadata/properties" ma:root="true" ma:fieldsID="9754e216077b9dbc530ac614ae8652f2" ns2:_="">
    <xsd:import namespace="b6bdb4be-a3ee-4a8f-b0e8-c54fe234e53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db4be-a3ee-4a8f-b0e8-c54fe234e5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8C3330-1210-429C-ACD0-AC8E57FDDA74}">
  <ds:schemaRefs>
    <ds:schemaRef ds:uri="http://schemas.microsoft.com/sharepoint/v3/contenttype/forms"/>
  </ds:schemaRefs>
</ds:datastoreItem>
</file>

<file path=customXml/itemProps2.xml><?xml version="1.0" encoding="utf-8"?>
<ds:datastoreItem xmlns:ds="http://schemas.openxmlformats.org/officeDocument/2006/customXml" ds:itemID="{4B7F0C0F-214F-4013-A90F-1793615C002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49DC1EB-7F44-40F6-8463-26625D73AC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bdb4be-a3ee-4a8f-b0e8-c54fe234e5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4829c7d-bf8f-44ab-a5ba-0be54dc982d0}"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19</vt:i4>
      </vt:variant>
      <vt:variant>
        <vt:lpstr>Named Ranges</vt:lpstr>
      </vt:variant>
      <vt:variant>
        <vt:i4>144</vt:i4>
      </vt:variant>
    </vt:vector>
  </HeadingPairs>
  <TitlesOfParts>
    <vt:vector size="163" baseType="lpstr">
      <vt:lpstr>Cover Sheet</vt:lpstr>
      <vt:lpstr>Equity by Geography</vt:lpstr>
      <vt:lpstr>Dividends</vt:lpstr>
      <vt:lpstr>FX Spot</vt:lpstr>
      <vt:lpstr>FX Vega</vt:lpstr>
      <vt:lpstr>Rates DV01</vt:lpstr>
      <vt:lpstr>Rates Vega-Normal &amp; Absolute</vt:lpstr>
      <vt:lpstr>Other Rates</vt:lpstr>
      <vt:lpstr>Energy</vt:lpstr>
      <vt:lpstr>Metals</vt:lpstr>
      <vt:lpstr>Ags &amp; Softs</vt:lpstr>
      <vt:lpstr>Commodity Indices</vt:lpstr>
      <vt:lpstr>Securitized Products</vt:lpstr>
      <vt:lpstr>Agencies</vt:lpstr>
      <vt:lpstr>Munis</vt:lpstr>
      <vt:lpstr>Corporate Credit-Advanced</vt:lpstr>
      <vt:lpstr>Corporate Credit-EM</vt:lpstr>
      <vt:lpstr>Sovereign Credit</vt:lpstr>
      <vt:lpstr>Other Fair Value Assets</vt:lpstr>
      <vt:lpstr>Comm_Ags_Delta</vt:lpstr>
      <vt:lpstr>Comm_Ags_EndCol</vt:lpstr>
      <vt:lpstr>Comm_Ags_Vega</vt:lpstr>
      <vt:lpstr>Comm_Energy_CoalStartCol</vt:lpstr>
      <vt:lpstr>Comm_Energy_Delta</vt:lpstr>
      <vt:lpstr>Comm_Energy_EmissionsEndCol</vt:lpstr>
      <vt:lpstr>Comm_Energy_EmissionsStartCol</vt:lpstr>
      <vt:lpstr>Comm_Energy_NatGasEndCol</vt:lpstr>
      <vt:lpstr>Comm_Energy_OtherStartCol</vt:lpstr>
      <vt:lpstr>Comm_Energy_PowerEndCol</vt:lpstr>
      <vt:lpstr>Comm_Energy_Vega</vt:lpstr>
      <vt:lpstr>Comm_Indices_Delta</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Credit_EMCorp_AbsSlideVals</vt:lpstr>
      <vt:lpstr>Credit_EMCorp_Bonds</vt:lpstr>
      <vt:lpstr>Credit_EMCorp_Loans</vt:lpstr>
      <vt:lpstr>Credit_EMCorp_Other</vt:lpstr>
      <vt:lpstr>Credit_EMCorp_RelSlideVals</vt:lpstr>
      <vt:lpstr>Credit_EMCorp_SNCDS</vt:lpstr>
      <vt:lpstr>Credit_Munis_Bonds</vt:lpstr>
      <vt:lpstr>Credit_Munis_CDS</vt:lpstr>
      <vt:lpstr>Credit_Munis_Other</vt:lpstr>
      <vt:lpstr>'Securitized Products'!Credit_SecProds_ABSEndCol</vt:lpstr>
      <vt:lpstr>'Securitized Products'!Credit_SecProds_ABSStartCol</vt:lpstr>
      <vt:lpstr>'Securitized Products'!Credit_SecProds_CDOStartCol</vt:lpstr>
      <vt:lpstr>'Securitized Products'!Credit_SecProds_CMBSEndCol</vt:lpstr>
      <vt:lpstr>'Securitized Products'!Credit_SecProds_CMBSStartCol</vt:lpstr>
      <vt:lpstr>'Securitized Products'!Credit_SecProds_MVSection</vt:lpstr>
      <vt:lpstr>'Securitized Products'!Credit_SecProds_OtherEndCol</vt:lpstr>
      <vt:lpstr>'Securitized Products'!Credit_SecProds_RMBSEndCol</vt:lpstr>
      <vt:lpstr>'Securitized Products'!Credit_SecProds_RMBSStartCol</vt:lpstr>
      <vt:lpstr>Credit_Sov_AsiaExJapan</vt:lpstr>
      <vt:lpstr>Credit_Sov_EmergingEurope</vt:lpstr>
      <vt:lpstr>Credit_Sov_Latam</vt:lpstr>
      <vt:lpstr>Credit_Sov_MENA</vt:lpstr>
      <vt:lpstr>Credit_Sov_SubSaharanAfrica</vt:lpstr>
      <vt:lpstr>Credit_Sov_Supranationals</vt:lpstr>
      <vt:lpstr>EffectiveDate</vt:lpstr>
      <vt:lpstr>EQByCountry_AdvancedEconomies</vt:lpstr>
      <vt:lpstr>EQByCountry_AsiaExJapan</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IRDV01BasisStart_EUR</vt:lpstr>
      <vt:lpstr>IRDV01DirectionalStart_AsiaExJapan</vt:lpstr>
      <vt:lpstr>IRDV01DirectionalStart_AUD</vt:lpstr>
      <vt:lpstr>IRDV01DirectionalStart_CAD</vt:lpstr>
      <vt:lpstr>IRDV01DirectionalStart_CHF</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IRDV01DirectionalStart_OtherAdvancedEconomies</vt:lpstr>
      <vt:lpstr>IRDV01DirectionalStart_USD</vt:lpstr>
      <vt:lpstr>IRDV01Header</vt:lpstr>
      <vt:lpstr>IRDV01Tenors</vt:lpstr>
      <vt:lpstr>IRInflationCurrency</vt:lpstr>
      <vt:lpstr>IRInflationDelta</vt:lpstr>
      <vt:lpstr>IRInflationTenors</vt:lpstr>
      <vt:lpstr>IRslideVals</vt:lpstr>
      <vt:lpstr>'Rates Vega-Normal &amp; Absolute'!IRVegaExpirys_AUD</vt:lpstr>
      <vt:lpstr>'Rates Vega-Normal &amp; Absolute'!IRVegaExpirys_EUR</vt:lpstr>
      <vt:lpstr>'Rates Vega-Normal &amp; Absolute'!IRVegaExpirys_GBP</vt:lpstr>
      <vt:lpstr>'Rates Vega-Normal &amp; Absolute'!IRVegaExpirys_JPY</vt:lpstr>
      <vt:lpstr>'Rates Vega-Normal &amp; Absolute'!IRVegaExpirys_OtherAdvancedEconomies</vt:lpstr>
      <vt:lpstr>'Rates Vega-Normal &amp; Absolute'!IRVegaExpirys_USD</vt:lpstr>
      <vt:lpstr>'Rates Vega-Normal &amp; Absolute'!IRVegaTenors</vt:lpstr>
      <vt:lpstr>OFVv1_USDebt</vt:lpstr>
      <vt:lpstr>OFVv1_USEquity</vt:lpstr>
      <vt:lpstr>Agencies!Print_Area</vt:lpstr>
      <vt:lpstr>'Ags &amp; Softs'!Print_Area</vt:lpstr>
      <vt:lpstr>'Commodity Indices'!Print_Area</vt:lpstr>
      <vt:lpstr>'Corporate Credit-Advanced'!Print_Area</vt:lpstr>
      <vt:lpstr>'Corporate Credit-EM'!Print_Area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'Rates DV01'!Print_Area</vt:lpstr>
      <vt:lpstr>'Rates Vega-Normal &amp; Absolute'!Print_Area</vt:lpstr>
      <vt:lpstr>'Sovereign Credit'!Print_Area</vt:lpstr>
      <vt:lpstr>'Ags &amp; Softs'!Print_Titles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'Securitized Products'!Print_Titles</vt:lpstr>
      <vt:lpstr>'Sovereign Credit'!Print_Titles</vt:lpstr>
      <vt:lpstr>ScenarioName</vt:lpstr>
      <vt:lpstr>TemplateName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2026-01-30T18:31:15Z</dcterms:created>
  <dcterms:modified xsi:type="dcterms:W3CDTF">2026-02-03T21:42:29Z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829c7d-bf8f-44ab-a5ba-0be54dc982d0_Enabled">
    <vt:lpwstr>true</vt:lpwstr>
  </property>
  <property fmtid="{D5CDD505-2E9C-101B-9397-08002B2CF9AE}" pid="3" name="MSIP_Label_24829c7d-bf8f-44ab-a5ba-0be54dc982d0_SetDate">
    <vt:lpwstr>2022-12-14T21:05:48Z</vt:lpwstr>
  </property>
  <property fmtid="{D5CDD505-2E9C-101B-9397-08002B2CF9AE}" pid="4" name="MSIP_Label_24829c7d-bf8f-44ab-a5ba-0be54dc982d0_Method">
    <vt:lpwstr>Privileged</vt:lpwstr>
  </property>
  <property fmtid="{D5CDD505-2E9C-101B-9397-08002B2CF9AE}" pid="5" name="MSIP_Label_24829c7d-bf8f-44ab-a5ba-0be54dc982d0_Name">
    <vt:lpwstr>24829c7d-bf8f-44ab-a5ba-0be54dc982d0</vt:lpwstr>
  </property>
  <property fmtid="{D5CDD505-2E9C-101B-9397-08002B2CF9AE}" pid="6" name="MSIP_Label_24829c7d-bf8f-44ab-a5ba-0be54dc982d0_SiteId">
    <vt:lpwstr>b397c653-5b19-463f-b9fc-af658ded9128</vt:lpwstr>
  </property>
  <property fmtid="{D5CDD505-2E9C-101B-9397-08002B2CF9AE}" pid="7" name="MSIP_Label_24829c7d-bf8f-44ab-a5ba-0be54dc982d0_ActionId">
    <vt:lpwstr>5f160701-4fcc-4437-9191-8d6e364ebf15</vt:lpwstr>
  </property>
  <property fmtid="{D5CDD505-2E9C-101B-9397-08002B2CF9AE}" pid="8" name="MSIP_Label_24829c7d-bf8f-44ab-a5ba-0be54dc982d0_ContentBits">
    <vt:lpwstr>1</vt:lpwstr>
  </property>
  <property fmtid="{D5CDD505-2E9C-101B-9397-08002B2CF9AE}" pid="9" name="MSIP_Label_850fa9a1-c966-490f-a950-727245081440_Enabled">
    <vt:lpwstr>true</vt:lpwstr>
  </property>
  <property fmtid="{D5CDD505-2E9C-101B-9397-08002B2CF9AE}" pid="10" name="MSIP_Label_850fa9a1-c966-490f-a950-727245081440_SetDate">
    <vt:lpwstr>2026-01-30T18:30:45Z</vt:lpwstr>
  </property>
  <property fmtid="{D5CDD505-2E9C-101B-9397-08002B2CF9AE}" pid="11" name="MSIP_Label_850fa9a1-c966-490f-a950-727245081440_Method">
    <vt:lpwstr>Privileged</vt:lpwstr>
  </property>
  <property fmtid="{D5CDD505-2E9C-101B-9397-08002B2CF9AE}" pid="12" name="MSIP_Label_850fa9a1-c966-490f-a950-727245081440_Name">
    <vt:lpwstr>PUBLIC - OFFICIAL RELEASE - EXTERNAL NO LABEL</vt:lpwstr>
  </property>
  <property fmtid="{D5CDD505-2E9C-101B-9397-08002B2CF9AE}" pid="13" name="MSIP_Label_850fa9a1-c966-490f-a950-727245081440_SiteId">
    <vt:lpwstr>87bb2570-5c1e-4973-9c37-09257a95aeb1</vt:lpwstr>
  </property>
  <property fmtid="{D5CDD505-2E9C-101B-9397-08002B2CF9AE}" pid="14" name="MSIP_Label_850fa9a1-c966-490f-a950-727245081440_ActionId">
    <vt:lpwstr>caa30110-6d21-4f55-bb68-31a5050feb73</vt:lpwstr>
  </property>
  <property fmtid="{D5CDD505-2E9C-101B-9397-08002B2CF9AE}" pid="15" name="MSIP_Label_850fa9a1-c966-490f-a950-727245081440_ContentBits">
    <vt:lpwstr>0</vt:lpwstr>
  </property>
  <property fmtid="{D5CDD505-2E9C-101B-9397-08002B2CF9AE}" pid="16" name="MSIP_Label_850fa9a1-c966-490f-a950-727245081440_Tag">
    <vt:lpwstr>10, 0, 1, 1</vt:lpwstr>
  </property>
  <property fmtid="{D5CDD505-2E9C-101B-9397-08002B2CF9AE}" pid="17" name="ContentTypeId">
    <vt:lpwstr>0x010100DA178DC64A1E9B408A7C9E099278C2F2</vt:lpwstr>
  </property>
</Properties>
</file>